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N00370520\Desktop\"/>
    </mc:Choice>
  </mc:AlternateContent>
  <xr:revisionPtr revIDLastSave="0" documentId="8_{2DE87E71-B812-463C-99A6-F7D1B02714B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問題" sheetId="19" r:id="rId1"/>
    <sheet name="解答用紙" sheetId="24" r:id="rId2"/>
    <sheet name="解答" sheetId="21" r:id="rId3"/>
  </sheets>
  <definedNames>
    <definedName name="_xlnm.Print_Area" localSheetId="2">解答!$A$2:$AW$55</definedName>
    <definedName name="_xlnm.Print_Area" localSheetId="1">解答用紙!$A$2:$AW$55</definedName>
    <definedName name="_xlnm.Print_Area" localSheetId="0">問題!$A$1:$AN$56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1" i="21" l="1"/>
  <c r="AD53" i="21" s="1"/>
  <c r="O43" i="21"/>
  <c r="J43" i="21"/>
  <c r="Y53" i="21" l="1"/>
  <c r="T53" i="21"/>
  <c r="AN53" i="21"/>
  <c r="AS53" i="21" l="1"/>
  <c r="AI53" i="21"/>
</calcChain>
</file>

<file path=xl/sharedStrings.xml><?xml version="1.0" encoding="utf-8"?>
<sst xmlns="http://schemas.openxmlformats.org/spreadsheetml/2006/main" count="130" uniqueCount="56">
  <si>
    <t>（１）　精算表を完成しなさい。</t>
    <rPh sb="4" eb="6">
      <t>セイサン</t>
    </rPh>
    <rPh sb="6" eb="7">
      <t>ヒョウ</t>
    </rPh>
    <rPh sb="8" eb="10">
      <t>カンセイ</t>
    </rPh>
    <phoneticPr fontId="8"/>
  </si>
  <si>
    <t>決算整理事項</t>
    <rPh sb="0" eb="2">
      <t>ケッサン</t>
    </rPh>
    <rPh sb="2" eb="4">
      <t>セイリ</t>
    </rPh>
    <rPh sb="4" eb="6">
      <t>ジコウ</t>
    </rPh>
    <phoneticPr fontId="6"/>
  </si>
  <si>
    <t>a.</t>
    <phoneticPr fontId="6"/>
  </si>
  <si>
    <t>期末商品棚卸高</t>
    <rPh sb="0" eb="2">
      <t>キマツ</t>
    </rPh>
    <rPh sb="2" eb="4">
      <t>ショウヒン</t>
    </rPh>
    <rPh sb="4" eb="7">
      <t>タナオロシダカ</t>
    </rPh>
    <phoneticPr fontId="6"/>
  </si>
  <si>
    <t>b.</t>
    <phoneticPr fontId="6"/>
  </si>
  <si>
    <t>貸 倒 引 当 金</t>
    <rPh sb="0" eb="1">
      <t>カ</t>
    </rPh>
    <rPh sb="2" eb="3">
      <t>ダオ</t>
    </rPh>
    <rPh sb="4" eb="5">
      <t>イン</t>
    </rPh>
    <rPh sb="6" eb="7">
      <t>トウ</t>
    </rPh>
    <rPh sb="8" eb="9">
      <t>キン</t>
    </rPh>
    <phoneticPr fontId="6"/>
  </si>
  <si>
    <t>c.</t>
    <phoneticPr fontId="6"/>
  </si>
  <si>
    <t>備品減価償却高</t>
    <rPh sb="0" eb="2">
      <t>ビヒン</t>
    </rPh>
    <rPh sb="2" eb="4">
      <t>ゲンカ</t>
    </rPh>
    <rPh sb="4" eb="6">
      <t>ショウキャク</t>
    </rPh>
    <rPh sb="6" eb="7">
      <t>タカ</t>
    </rPh>
    <phoneticPr fontId="6"/>
  </si>
  <si>
    <t>定額法による年間の減価償却費＝</t>
    <rPh sb="0" eb="3">
      <t>テイガクホウ</t>
    </rPh>
    <rPh sb="6" eb="8">
      <t>ネンカン</t>
    </rPh>
    <rPh sb="9" eb="11">
      <t>ゲンカ</t>
    </rPh>
    <rPh sb="11" eb="14">
      <t>ショウキャクヒ</t>
    </rPh>
    <phoneticPr fontId="8"/>
  </si>
  <si>
    <t>取得原価－残存価額</t>
    <rPh sb="0" eb="2">
      <t>シュトク</t>
    </rPh>
    <rPh sb="2" eb="4">
      <t>ゲンカ</t>
    </rPh>
    <rPh sb="5" eb="7">
      <t>ザンゾン</t>
    </rPh>
    <rPh sb="7" eb="9">
      <t>カガク</t>
    </rPh>
    <phoneticPr fontId="8"/>
  </si>
  <si>
    <t>耐　用　年　数</t>
    <rPh sb="0" eb="1">
      <t>タイ</t>
    </rPh>
    <rPh sb="2" eb="3">
      <t>ヨウ</t>
    </rPh>
    <rPh sb="4" eb="5">
      <t>トシ</t>
    </rPh>
    <rPh sb="6" eb="7">
      <t>スウ</t>
    </rPh>
    <phoneticPr fontId="8"/>
  </si>
  <si>
    <t>ｄ．</t>
    <phoneticPr fontId="6"/>
  </si>
  <si>
    <t>e．</t>
    <phoneticPr fontId="6"/>
  </si>
  <si>
    <t>精算表</t>
    <rPh sb="0" eb="3">
      <t>セイサンヒョウ</t>
    </rPh>
    <phoneticPr fontId="6"/>
  </si>
  <si>
    <t>令和○年12月31日</t>
    <rPh sb="0" eb="2">
      <t>レイワ</t>
    </rPh>
    <phoneticPr fontId="8"/>
  </si>
  <si>
    <t>勘　定　科　目</t>
    <rPh sb="0" eb="1">
      <t>カン</t>
    </rPh>
    <rPh sb="2" eb="3">
      <t>サダム</t>
    </rPh>
    <rPh sb="4" eb="5">
      <t>カ</t>
    </rPh>
    <rPh sb="6" eb="7">
      <t>メ</t>
    </rPh>
    <phoneticPr fontId="6"/>
  </si>
  <si>
    <t>残 　 高　  試 　 算 　 表</t>
    <rPh sb="0" eb="1">
      <t>ザン</t>
    </rPh>
    <rPh sb="4" eb="5">
      <t>タカ</t>
    </rPh>
    <rPh sb="8" eb="9">
      <t>タメシ</t>
    </rPh>
    <rPh sb="12" eb="13">
      <t>ザン</t>
    </rPh>
    <rPh sb="16" eb="17">
      <t>オモテ</t>
    </rPh>
    <phoneticPr fontId="6"/>
  </si>
  <si>
    <t>整　　　理　　　記　　　入</t>
    <rPh sb="0" eb="1">
      <t>タダシ</t>
    </rPh>
    <rPh sb="4" eb="5">
      <t>リ</t>
    </rPh>
    <rPh sb="8" eb="9">
      <t>キ</t>
    </rPh>
    <rPh sb="12" eb="13">
      <t>イリ</t>
    </rPh>
    <phoneticPr fontId="6"/>
  </si>
  <si>
    <t>損　　益　　計　　算　　書</t>
    <rPh sb="0" eb="1">
      <t>ソン</t>
    </rPh>
    <rPh sb="3" eb="4">
      <t>エキ</t>
    </rPh>
    <rPh sb="6" eb="7">
      <t>ケイ</t>
    </rPh>
    <rPh sb="9" eb="10">
      <t>ザン</t>
    </rPh>
    <rPh sb="12" eb="13">
      <t>ショ</t>
    </rPh>
    <phoneticPr fontId="6"/>
  </si>
  <si>
    <t>貸　　借　　対　　照　　表</t>
    <rPh sb="0" eb="1">
      <t>カシ</t>
    </rPh>
    <rPh sb="3" eb="4">
      <t>シャク</t>
    </rPh>
    <rPh sb="6" eb="7">
      <t>ツイ</t>
    </rPh>
    <rPh sb="9" eb="10">
      <t>テル</t>
    </rPh>
    <rPh sb="12" eb="13">
      <t>オモテ</t>
    </rPh>
    <phoneticPr fontId="6"/>
  </si>
  <si>
    <t>借　　　　　方</t>
    <rPh sb="0" eb="1">
      <t>シャク</t>
    </rPh>
    <rPh sb="6" eb="7">
      <t>カタ</t>
    </rPh>
    <phoneticPr fontId="6"/>
  </si>
  <si>
    <t>貸　　　　　方</t>
    <rPh sb="0" eb="1">
      <t>カシ</t>
    </rPh>
    <rPh sb="6" eb="7">
      <t>カタ</t>
    </rPh>
    <phoneticPr fontId="6"/>
  </si>
  <si>
    <t>現金</t>
    <rPh sb="0" eb="2">
      <t>ゲンキン</t>
    </rPh>
    <phoneticPr fontId="8"/>
  </si>
  <si>
    <t>当座預金</t>
    <rPh sb="0" eb="2">
      <t>トウザ</t>
    </rPh>
    <rPh sb="2" eb="4">
      <t>ヨキン</t>
    </rPh>
    <phoneticPr fontId="8"/>
  </si>
  <si>
    <t>売掛金</t>
    <rPh sb="0" eb="3">
      <t>ウリカケキン</t>
    </rPh>
    <phoneticPr fontId="8"/>
  </si>
  <si>
    <t>貸倒引当金</t>
    <rPh sb="0" eb="2">
      <t>カシダオレ</t>
    </rPh>
    <rPh sb="2" eb="5">
      <t>ヒキアテキン</t>
    </rPh>
    <phoneticPr fontId="8"/>
  </si>
  <si>
    <t>繰越商品</t>
    <rPh sb="0" eb="2">
      <t>クリコシ</t>
    </rPh>
    <rPh sb="2" eb="4">
      <t>ショウヒン</t>
    </rPh>
    <phoneticPr fontId="8"/>
  </si>
  <si>
    <t>備品</t>
    <rPh sb="0" eb="2">
      <t>ビヒン</t>
    </rPh>
    <phoneticPr fontId="8"/>
  </si>
  <si>
    <t>買掛金</t>
    <rPh sb="0" eb="3">
      <t>カイカケキン</t>
    </rPh>
    <phoneticPr fontId="8"/>
  </si>
  <si>
    <t>資本金</t>
    <rPh sb="0" eb="3">
      <t>シホンキン</t>
    </rPh>
    <phoneticPr fontId="8"/>
  </si>
  <si>
    <t>引出金</t>
    <rPh sb="0" eb="3">
      <t>ヒキダシキン</t>
    </rPh>
    <phoneticPr fontId="8"/>
  </si>
  <si>
    <t>売上</t>
    <rPh sb="0" eb="2">
      <t>ウリアゲ</t>
    </rPh>
    <phoneticPr fontId="8"/>
  </si>
  <si>
    <t>受取手数料</t>
    <rPh sb="0" eb="2">
      <t>ウケトリ</t>
    </rPh>
    <rPh sb="2" eb="5">
      <t>テスウリョウ</t>
    </rPh>
    <phoneticPr fontId="8"/>
  </si>
  <si>
    <t>仕入</t>
    <rPh sb="0" eb="2">
      <t>シイレ</t>
    </rPh>
    <phoneticPr fontId="8"/>
  </si>
  <si>
    <t>給料</t>
    <rPh sb="0" eb="2">
      <t>キュウリョウ</t>
    </rPh>
    <phoneticPr fontId="8"/>
  </si>
  <si>
    <t>雑費</t>
    <rPh sb="0" eb="2">
      <t>ザッピ</t>
    </rPh>
    <phoneticPr fontId="8"/>
  </si>
  <si>
    <t>現金過不足</t>
    <rPh sb="0" eb="2">
      <t>ゲンキン</t>
    </rPh>
    <rPh sb="2" eb="5">
      <t>カブソク</t>
    </rPh>
    <phoneticPr fontId="8"/>
  </si>
  <si>
    <t>貸倒引当金繰入</t>
    <rPh sb="0" eb="5">
      <t>カシダオレヒキアテキン</t>
    </rPh>
    <rPh sb="5" eb="7">
      <t>クリイレ</t>
    </rPh>
    <phoneticPr fontId="8"/>
  </si>
  <si>
    <t>減価償却費</t>
    <rPh sb="0" eb="2">
      <t>ゲンカ</t>
    </rPh>
    <rPh sb="2" eb="5">
      <t>ショウキャクヒ</t>
    </rPh>
    <phoneticPr fontId="8"/>
  </si>
  <si>
    <t>雑損</t>
    <rPh sb="0" eb="2">
      <t>ザッソン</t>
    </rPh>
    <phoneticPr fontId="8"/>
  </si>
  <si>
    <t>当期純利益</t>
    <rPh sb="0" eb="2">
      <t>トウキ</t>
    </rPh>
    <rPh sb="2" eb="5">
      <t>ジュンリエキ</t>
    </rPh>
    <phoneticPr fontId="8"/>
  </si>
  <si>
    <t>金額を記入すること。</t>
    <phoneticPr fontId="1"/>
  </si>
  <si>
    <t>（２）　備品勘定に必要な記入をおこない、締め切りなさい。なお、勘定記入は日付・相手勘定科目・</t>
    <rPh sb="4" eb="6">
      <t>ビヒン</t>
    </rPh>
    <rPh sb="6" eb="8">
      <t>カンジョウ</t>
    </rPh>
    <rPh sb="31" eb="33">
      <t>カンジョウ</t>
    </rPh>
    <rPh sb="33" eb="35">
      <t>キニュウ</t>
    </rPh>
    <phoneticPr fontId="6"/>
  </si>
  <si>
    <t>￥９３０，０００</t>
    <phoneticPr fontId="8"/>
  </si>
  <si>
    <t>定額法により計算し、直接法で記帳している。</t>
    <phoneticPr fontId="1"/>
  </si>
  <si>
    <r>
      <t>現金過不足金勘定の</t>
    </r>
    <r>
      <rPr>
        <i/>
        <sz val="11"/>
        <rFont val="ＭＳ Ｐ明朝"/>
        <family val="1"/>
        <charset val="128"/>
      </rPr>
      <t xml:space="preserve">￥１２，０００ </t>
    </r>
    <r>
      <rPr>
        <sz val="11"/>
        <rFont val="ＭＳ Ｐ明朝"/>
        <family val="1"/>
        <charset val="128"/>
      </rPr>
      <t>は雑損とする。</t>
    </r>
    <rPh sb="0" eb="2">
      <t>ゲンキン</t>
    </rPh>
    <rPh sb="2" eb="5">
      <t>カフソク</t>
    </rPh>
    <rPh sb="5" eb="6">
      <t>キン</t>
    </rPh>
    <rPh sb="6" eb="8">
      <t>カンジョウ</t>
    </rPh>
    <rPh sb="18" eb="20">
      <t>ザッソン</t>
    </rPh>
    <phoneticPr fontId="8"/>
  </si>
  <si>
    <r>
      <t>引出金勘定の</t>
    </r>
    <r>
      <rPr>
        <i/>
        <sz val="11"/>
        <rFont val="ＭＳ Ｐ明朝"/>
        <family val="1"/>
        <charset val="128"/>
      </rPr>
      <t>￥８０，０００</t>
    </r>
    <r>
      <rPr>
        <sz val="11"/>
        <rFont val="ＭＳ Ｐ明朝"/>
        <family val="1"/>
        <charset val="128"/>
      </rPr>
      <t xml:space="preserve"> は整理する。</t>
    </r>
    <rPh sb="0" eb="2">
      <t>ヒキダシ</t>
    </rPh>
    <rPh sb="2" eb="3">
      <t>キン</t>
    </rPh>
    <rPh sb="3" eb="5">
      <t>カンジョウ</t>
    </rPh>
    <rPh sb="15" eb="17">
      <t>セイリ</t>
    </rPh>
    <phoneticPr fontId="8"/>
  </si>
  <si>
    <r>
      <t>売掛金残高の</t>
    </r>
    <r>
      <rPr>
        <i/>
        <sz val="11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％とする。ただし、差額を計上する方法によること。</t>
    </r>
    <rPh sb="0" eb="3">
      <t>ウリカケキン</t>
    </rPh>
    <rPh sb="3" eb="5">
      <t>ザンダカ</t>
    </rPh>
    <rPh sb="16" eb="18">
      <t>サガク</t>
    </rPh>
    <rPh sb="19" eb="21">
      <t>ケイジョウ</t>
    </rPh>
    <rPh sb="23" eb="25">
      <t>ホウホウ</t>
    </rPh>
    <phoneticPr fontId="6"/>
  </si>
  <si>
    <r>
      <t>取得原価</t>
    </r>
    <r>
      <rPr>
        <i/>
        <sz val="11"/>
        <rFont val="ＭＳ Ｐ明朝"/>
        <family val="1"/>
        <charset val="128"/>
      </rPr>
      <t xml:space="preserve"> ￥１，０８０，０００ </t>
    </r>
    <r>
      <rPr>
        <sz val="11"/>
        <rFont val="ＭＳ Ｐ明朝"/>
        <family val="1"/>
        <charset val="128"/>
      </rPr>
      <t>残存価額は零(０)　耐用年数は</t>
    </r>
    <r>
      <rPr>
        <i/>
        <sz val="11"/>
        <rFont val="ＭＳ Ｐ明朝"/>
        <family val="1"/>
        <charset val="128"/>
      </rPr>
      <t>６</t>
    </r>
    <r>
      <rPr>
        <sz val="11"/>
        <rFont val="ＭＳ Ｐ明朝"/>
        <family val="1"/>
        <charset val="128"/>
      </rPr>
      <t>年とし、</t>
    </r>
    <rPh sb="0" eb="2">
      <t>シュトク</t>
    </rPh>
    <rPh sb="2" eb="4">
      <t>ゲンカ</t>
    </rPh>
    <rPh sb="16" eb="18">
      <t>ザンゾン</t>
    </rPh>
    <rPh sb="18" eb="20">
      <t>カガク</t>
    </rPh>
    <rPh sb="21" eb="22">
      <t>ゼロ</t>
    </rPh>
    <rPh sb="26" eb="28">
      <t>タイヨウ</t>
    </rPh>
    <rPh sb="28" eb="30">
      <t>ネンスウ</t>
    </rPh>
    <rPh sb="32" eb="33">
      <t>ネン</t>
    </rPh>
    <phoneticPr fontId="8"/>
  </si>
  <si>
    <t>前受金</t>
    <rPh sb="0" eb="3">
      <t>マエウケキン</t>
    </rPh>
    <phoneticPr fontId="8"/>
  </si>
  <si>
    <t>支払家賃</t>
    <rPh sb="0" eb="2">
      <t>シハライ</t>
    </rPh>
    <rPh sb="2" eb="4">
      <t>ヤチン</t>
    </rPh>
    <phoneticPr fontId="8"/>
  </si>
  <si>
    <t>通信費</t>
    <rPh sb="0" eb="3">
      <t>ツウシンヒ</t>
    </rPh>
    <phoneticPr fontId="8"/>
  </si>
  <si>
    <t>（　　　　　　　）</t>
    <phoneticPr fontId="1"/>
  </si>
  <si>
    <t>（）</t>
    <phoneticPr fontId="8"/>
  </si>
  <si>
    <t>よって、</t>
    <phoneticPr fontId="1"/>
  </si>
  <si>
    <t>塩尻商店（個人企業　決算は年１回　１２月３１日）の決算整理事項は、次のとおりであった。</t>
    <rPh sb="0" eb="2">
      <t>シオジリ</t>
    </rPh>
    <rPh sb="2" eb="4">
      <t>ショウテン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</si>
</sst>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HG明朝E"/>
      <family val="2"/>
      <charset val="128"/>
    </font>
    <font>
      <sz val="9"/>
      <name val="ＭＳ 明朝"/>
      <family val="1"/>
      <charset val="128"/>
    </font>
    <font>
      <sz val="22"/>
      <name val="ＭＳ 明朝"/>
      <family val="1"/>
      <charset val="128"/>
    </font>
    <font>
      <i/>
      <sz val="11"/>
      <name val="ＭＳ Ｐ明朝"/>
      <family val="1"/>
      <charset val="128"/>
    </font>
    <font>
      <sz val="12"/>
      <name val="ＭＳ 明朝"/>
      <family val="1"/>
      <charset val="128"/>
    </font>
    <font>
      <u/>
      <sz val="11"/>
      <name val="ＭＳ Ｐ明朝"/>
      <family val="1"/>
      <charset val="128"/>
    </font>
    <font>
      <u val="singleAccounting"/>
      <sz val="11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b/>
      <i/>
      <sz val="11"/>
      <color rgb="FFFF0000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10"/>
      </top>
      <bottom/>
      <diagonal/>
    </border>
    <border>
      <left/>
      <right style="double">
        <color indexed="10"/>
      </right>
      <top style="thin">
        <color indexed="10"/>
      </top>
      <bottom/>
      <diagonal/>
    </border>
    <border>
      <left style="double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 style="thin">
        <color indexed="10"/>
      </bottom>
      <diagonal/>
    </border>
    <border>
      <left/>
      <right/>
      <top style="double">
        <color indexed="10"/>
      </top>
      <bottom style="thin">
        <color indexed="10"/>
      </bottom>
      <diagonal/>
    </border>
    <border>
      <left/>
      <right style="double">
        <color indexed="10"/>
      </right>
      <top style="double">
        <color indexed="10"/>
      </top>
      <bottom style="thin">
        <color indexed="10"/>
      </bottom>
      <diagonal/>
    </border>
    <border>
      <left/>
      <right style="double">
        <color indexed="10"/>
      </right>
      <top/>
      <bottom style="thin">
        <color indexed="10"/>
      </bottom>
      <diagonal/>
    </border>
    <border>
      <left/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/>
      <top style="thin">
        <color indexed="10"/>
      </top>
      <bottom/>
      <diagonal/>
    </border>
    <border>
      <left style="double">
        <color indexed="10"/>
      </left>
      <right/>
      <top style="thin">
        <color indexed="10"/>
      </top>
      <bottom style="dotted">
        <color auto="1"/>
      </bottom>
      <diagonal/>
    </border>
    <border>
      <left/>
      <right/>
      <top style="thin">
        <color indexed="10"/>
      </top>
      <bottom style="dotted">
        <color auto="1"/>
      </bottom>
      <diagonal/>
    </border>
    <border>
      <left/>
      <right style="double">
        <color indexed="10"/>
      </right>
      <top style="thin">
        <color indexed="10"/>
      </top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10"/>
      </right>
      <top/>
      <bottom style="dotted">
        <color indexed="64"/>
      </bottom>
      <diagonal/>
    </border>
    <border>
      <left style="double">
        <color indexed="10"/>
      </left>
      <right/>
      <top/>
      <bottom style="dotted">
        <color indexed="64"/>
      </bottom>
      <diagonal/>
    </border>
    <border>
      <left style="double">
        <color indexed="10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10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uble">
        <color indexed="10"/>
      </right>
      <top style="dotted">
        <color indexed="64"/>
      </top>
      <bottom/>
      <diagonal/>
    </border>
    <border>
      <left style="double">
        <color indexed="10"/>
      </left>
      <right/>
      <top style="dotted">
        <color indexed="64"/>
      </top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rgb="FFFF0000"/>
      </right>
      <top style="dotted">
        <color indexed="64"/>
      </top>
      <bottom/>
      <diagonal/>
    </border>
    <border>
      <left/>
      <right style="double">
        <color rgb="FFFF0000"/>
      </right>
      <top/>
      <bottom style="dotted">
        <color indexed="64"/>
      </bottom>
      <diagonal/>
    </border>
    <border>
      <left style="double">
        <color rgb="FFFF0000"/>
      </left>
      <right/>
      <top/>
      <bottom style="dotted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quotePrefix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Fill="1">
      <alignment vertical="center"/>
    </xf>
    <xf numFmtId="0" fontId="9" fillId="0" borderId="0" xfId="1" applyFont="1" applyBorder="1">
      <alignment vertical="center"/>
    </xf>
    <xf numFmtId="0" fontId="15" fillId="0" borderId="0" xfId="1" applyFo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0" xfId="1" quotePrefix="1" applyNumberFormat="1" applyFont="1">
      <alignment vertical="center"/>
    </xf>
    <xf numFmtId="0" fontId="17" fillId="0" borderId="0" xfId="1" applyFont="1">
      <alignment vertical="center"/>
    </xf>
    <xf numFmtId="3" fontId="9" fillId="0" borderId="0" xfId="1" applyNumberFormat="1" applyFont="1" applyAlignment="1">
      <alignment vertical="center"/>
    </xf>
    <xf numFmtId="9" fontId="9" fillId="0" borderId="0" xfId="1" applyNumberFormat="1" applyFont="1" applyAlignment="1">
      <alignment vertical="center"/>
    </xf>
    <xf numFmtId="3" fontId="15" fillId="0" borderId="0" xfId="1" quotePrefix="1" applyNumberFormat="1" applyFont="1" applyAlignment="1">
      <alignment vertical="center"/>
    </xf>
    <xf numFmtId="3" fontId="9" fillId="0" borderId="0" xfId="1" quotePrefix="1" applyNumberFormat="1" applyFont="1" applyAlignment="1">
      <alignment horizontal="right" vertical="center"/>
    </xf>
    <xf numFmtId="38" fontId="15" fillId="0" borderId="0" xfId="3" applyFont="1" applyAlignment="1">
      <alignment vertical="center"/>
    </xf>
    <xf numFmtId="0" fontId="4" fillId="0" borderId="0" xfId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7" fillId="0" borderId="0" xfId="1" quotePrefix="1" applyFont="1" applyAlignment="1">
      <alignment vertical="center"/>
    </xf>
    <xf numFmtId="0" fontId="18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9" fillId="0" borderId="15" xfId="1" quotePrefix="1" applyFon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9" fillId="0" borderId="36" xfId="1" applyFont="1" applyBorder="1" applyAlignment="1">
      <alignment horizontal="distributed" vertical="center"/>
    </xf>
    <xf numFmtId="0" fontId="10" fillId="0" borderId="33" xfId="1" applyFont="1" applyBorder="1" applyAlignment="1">
      <alignment vertical="center"/>
    </xf>
    <xf numFmtId="0" fontId="4" fillId="0" borderId="0" xfId="1" applyBorder="1" applyAlignment="1">
      <alignment horizontal="right" vertical="center"/>
    </xf>
    <xf numFmtId="0" fontId="4" fillId="0" borderId="36" xfId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4" fillId="0" borderId="17" xfId="1" applyBorder="1" applyAlignment="1">
      <alignment horizontal="right" vertical="center"/>
    </xf>
    <xf numFmtId="0" fontId="4" fillId="0" borderId="41" xfId="1" applyBorder="1" applyAlignment="1">
      <alignment horizontal="right" vertical="center"/>
    </xf>
    <xf numFmtId="0" fontId="4" fillId="0" borderId="27" xfId="1" applyBorder="1" applyAlignment="1">
      <alignment horizontal="right" vertical="center"/>
    </xf>
    <xf numFmtId="0" fontId="4" fillId="0" borderId="28" xfId="1" applyBorder="1" applyAlignment="1">
      <alignment horizontal="right" vertical="center"/>
    </xf>
    <xf numFmtId="0" fontId="10" fillId="0" borderId="34" xfId="1" applyFont="1" applyBorder="1" applyAlignment="1">
      <alignment vertical="center"/>
    </xf>
    <xf numFmtId="0" fontId="9" fillId="0" borderId="35" xfId="1" applyFont="1" applyBorder="1" applyAlignment="1">
      <alignment horizontal="right" vertical="center"/>
    </xf>
    <xf numFmtId="0" fontId="4" fillId="0" borderId="33" xfId="1" applyBorder="1" applyAlignment="1">
      <alignment horizontal="right" vertical="center"/>
    </xf>
    <xf numFmtId="0" fontId="4" fillId="0" borderId="34" xfId="1" applyBorder="1" applyAlignment="1">
      <alignment horizontal="right" vertical="center"/>
    </xf>
    <xf numFmtId="0" fontId="10" fillId="0" borderId="27" xfId="1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4" fillId="0" borderId="29" xfId="1" applyBorder="1" applyAlignment="1">
      <alignment horizontal="right" vertical="center"/>
    </xf>
    <xf numFmtId="0" fontId="9" fillId="0" borderId="33" xfId="1" applyFont="1" applyBorder="1" applyAlignment="1">
      <alignment horizontal="right" vertical="center"/>
    </xf>
    <xf numFmtId="0" fontId="4" fillId="0" borderId="2" xfId="1" applyBorder="1" applyAlignment="1">
      <alignment horizontal="right" vertical="center"/>
    </xf>
    <xf numFmtId="0" fontId="4" fillId="0" borderId="35" xfId="1" applyBorder="1" applyAlignment="1">
      <alignment horizontal="right" vertical="center"/>
    </xf>
    <xf numFmtId="0" fontId="9" fillId="0" borderId="42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Border="1" applyAlignment="1">
      <alignment vertical="center"/>
    </xf>
    <xf numFmtId="0" fontId="9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distributed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14" fillId="0" borderId="10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12" xfId="1" applyFont="1" applyBorder="1" applyAlignment="1">
      <alignment vertical="center"/>
    </xf>
    <xf numFmtId="0" fontId="14" fillId="0" borderId="13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6" fontId="21" fillId="0" borderId="30" xfId="1" quotePrefix="1" applyNumberFormat="1" applyFont="1" applyBorder="1" applyAlignment="1">
      <alignment horizontal="right" vertical="center"/>
    </xf>
    <xf numFmtId="176" fontId="21" fillId="0" borderId="31" xfId="1" quotePrefix="1" applyNumberFormat="1" applyFont="1" applyBorder="1" applyAlignment="1">
      <alignment horizontal="right" vertical="center"/>
    </xf>
    <xf numFmtId="176" fontId="21" fillId="0" borderId="32" xfId="1" quotePrefix="1" applyNumberFormat="1" applyFont="1" applyBorder="1" applyAlignment="1">
      <alignment horizontal="right" vertical="center"/>
    </xf>
    <xf numFmtId="176" fontId="15" fillId="0" borderId="30" xfId="1" quotePrefix="1" applyNumberFormat="1" applyFont="1" applyBorder="1" applyAlignment="1">
      <alignment horizontal="right" vertical="center"/>
    </xf>
    <xf numFmtId="176" fontId="15" fillId="0" borderId="31" xfId="1" quotePrefix="1" applyNumberFormat="1" applyFont="1" applyBorder="1" applyAlignment="1">
      <alignment horizontal="right" vertical="center"/>
    </xf>
    <xf numFmtId="176" fontId="15" fillId="0" borderId="32" xfId="1" quotePrefix="1" applyNumberFormat="1" applyFont="1" applyBorder="1" applyAlignment="1">
      <alignment horizontal="right" vertical="center"/>
    </xf>
    <xf numFmtId="0" fontId="10" fillId="0" borderId="33" xfId="1" applyFont="1" applyBorder="1" applyAlignment="1">
      <alignment horizontal="distributed" vertical="center"/>
    </xf>
    <xf numFmtId="0" fontId="9" fillId="0" borderId="33" xfId="1" applyFont="1" applyBorder="1" applyAlignment="1">
      <alignment horizontal="distributed" vertical="center"/>
    </xf>
    <xf numFmtId="0" fontId="9" fillId="0" borderId="34" xfId="1" applyFont="1" applyBorder="1" applyAlignment="1">
      <alignment horizontal="distributed" vertical="center"/>
    </xf>
    <xf numFmtId="0" fontId="9" fillId="0" borderId="27" xfId="1" applyFont="1" applyBorder="1" applyAlignment="1">
      <alignment horizontal="distributed" vertical="center"/>
    </xf>
    <xf numFmtId="0" fontId="9" fillId="0" borderId="28" xfId="1" applyFont="1" applyBorder="1" applyAlignment="1">
      <alignment horizontal="distributed" vertical="center"/>
    </xf>
    <xf numFmtId="176" fontId="15" fillId="0" borderId="35" xfId="1" quotePrefix="1" applyNumberFormat="1" applyFont="1" applyBorder="1" applyAlignment="1">
      <alignment horizontal="right" vertical="center"/>
    </xf>
    <xf numFmtId="176" fontId="15" fillId="0" borderId="33" xfId="1" quotePrefix="1" applyNumberFormat="1" applyFont="1" applyBorder="1" applyAlignment="1">
      <alignment horizontal="right" vertical="center"/>
    </xf>
    <xf numFmtId="176" fontId="15" fillId="0" borderId="34" xfId="1" quotePrefix="1" applyNumberFormat="1" applyFont="1" applyBorder="1" applyAlignment="1">
      <alignment horizontal="right" vertical="center"/>
    </xf>
    <xf numFmtId="176" fontId="15" fillId="0" borderId="29" xfId="1" quotePrefix="1" applyNumberFormat="1" applyFont="1" applyBorder="1" applyAlignment="1">
      <alignment horizontal="right" vertical="center"/>
    </xf>
    <xf numFmtId="176" fontId="15" fillId="0" borderId="27" xfId="1" quotePrefix="1" applyNumberFormat="1" applyFont="1" applyBorder="1" applyAlignment="1">
      <alignment horizontal="right" vertical="center"/>
    </xf>
    <xf numFmtId="176" fontId="15" fillId="0" borderId="28" xfId="1" quotePrefix="1" applyNumberFormat="1" applyFont="1" applyBorder="1" applyAlignment="1">
      <alignment horizontal="right" vertical="center"/>
    </xf>
    <xf numFmtId="0" fontId="14" fillId="0" borderId="5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8" fillId="0" borderId="0" xfId="1" applyFont="1" applyBorder="1" applyAlignment="1">
      <alignment horizontal="distributed" vertical="center"/>
    </xf>
    <xf numFmtId="0" fontId="9" fillId="0" borderId="15" xfId="1" applyFont="1" applyBorder="1" applyAlignment="1">
      <alignment horizontal="center" vertical="center"/>
    </xf>
    <xf numFmtId="176" fontId="21" fillId="0" borderId="35" xfId="1" quotePrefix="1" applyNumberFormat="1" applyFont="1" applyBorder="1" applyAlignment="1">
      <alignment horizontal="right" vertical="center"/>
    </xf>
    <xf numFmtId="176" fontId="21" fillId="0" borderId="33" xfId="1" quotePrefix="1" applyNumberFormat="1" applyFont="1" applyBorder="1" applyAlignment="1">
      <alignment horizontal="right" vertical="center"/>
    </xf>
    <xf numFmtId="176" fontId="21" fillId="0" borderId="34" xfId="1" quotePrefix="1" applyNumberFormat="1" applyFont="1" applyBorder="1" applyAlignment="1">
      <alignment horizontal="right" vertical="center"/>
    </xf>
    <xf numFmtId="176" fontId="21" fillId="0" borderId="29" xfId="1" quotePrefix="1" applyNumberFormat="1" applyFont="1" applyBorder="1" applyAlignment="1">
      <alignment horizontal="right" vertical="center"/>
    </xf>
    <xf numFmtId="176" fontId="21" fillId="0" borderId="27" xfId="1" quotePrefix="1" applyNumberFormat="1" applyFont="1" applyBorder="1" applyAlignment="1">
      <alignment horizontal="right" vertical="center"/>
    </xf>
    <xf numFmtId="176" fontId="21" fillId="0" borderId="28" xfId="1" quotePrefix="1" applyNumberFormat="1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4" fillId="0" borderId="9" xfId="1" applyBorder="1" applyAlignment="1">
      <alignment vertical="center"/>
    </xf>
    <xf numFmtId="0" fontId="4" fillId="0" borderId="22" xfId="1" applyBorder="1" applyAlignment="1">
      <alignment vertical="center"/>
    </xf>
    <xf numFmtId="0" fontId="9" fillId="0" borderId="6" xfId="1" applyFont="1" applyBorder="1" applyAlignment="1">
      <alignment horizontal="distributed" vertical="center"/>
    </xf>
    <xf numFmtId="0" fontId="4" fillId="0" borderId="6" xfId="1" applyBorder="1" applyAlignment="1">
      <alignment horizontal="distributed" vertical="center"/>
    </xf>
    <xf numFmtId="0" fontId="4" fillId="0" borderId="7" xfId="1" applyBorder="1" applyAlignment="1">
      <alignment horizontal="distributed" vertical="center"/>
    </xf>
    <xf numFmtId="0" fontId="4" fillId="0" borderId="27" xfId="1" applyBorder="1" applyAlignment="1">
      <alignment horizontal="distributed" vertical="center"/>
    </xf>
    <xf numFmtId="0" fontId="4" fillId="0" borderId="28" xfId="1" applyBorder="1" applyAlignment="1">
      <alignment horizontal="distributed" vertical="center"/>
    </xf>
    <xf numFmtId="176" fontId="21" fillId="0" borderId="23" xfId="1" quotePrefix="1" applyNumberFormat="1" applyFont="1" applyBorder="1" applyAlignment="1">
      <alignment horizontal="right" vertical="center"/>
    </xf>
    <xf numFmtId="176" fontId="21" fillId="0" borderId="3" xfId="1" quotePrefix="1" applyNumberFormat="1" applyFont="1" applyBorder="1" applyAlignment="1">
      <alignment horizontal="right" vertical="center"/>
    </xf>
    <xf numFmtId="176" fontId="21" fillId="0" borderId="7" xfId="1" quotePrefix="1" applyNumberFormat="1" applyFont="1" applyBorder="1" applyAlignment="1">
      <alignment horizontal="right" vertical="center"/>
    </xf>
    <xf numFmtId="176" fontId="15" fillId="0" borderId="23" xfId="1" quotePrefix="1" applyNumberFormat="1" applyFont="1" applyBorder="1" applyAlignment="1">
      <alignment horizontal="right" vertical="center"/>
    </xf>
    <xf numFmtId="176" fontId="15" fillId="0" borderId="3" xfId="1" quotePrefix="1" applyNumberFormat="1" applyFont="1" applyBorder="1" applyAlignment="1">
      <alignment horizontal="right" vertical="center"/>
    </xf>
    <xf numFmtId="176" fontId="15" fillId="0" borderId="7" xfId="1" quotePrefix="1" applyNumberFormat="1" applyFont="1" applyBorder="1" applyAlignment="1">
      <alignment horizontal="right" vertical="center"/>
    </xf>
    <xf numFmtId="176" fontId="15" fillId="0" borderId="24" xfId="1" quotePrefix="1" applyNumberFormat="1" applyFont="1" applyBorder="1" applyAlignment="1">
      <alignment horizontal="right" vertical="center"/>
    </xf>
    <xf numFmtId="176" fontId="15" fillId="0" borderId="25" xfId="1" quotePrefix="1" applyNumberFormat="1" applyFont="1" applyBorder="1" applyAlignment="1">
      <alignment horizontal="right" vertical="center"/>
    </xf>
    <xf numFmtId="176" fontId="15" fillId="0" borderId="26" xfId="1" quotePrefix="1" applyNumberFormat="1" applyFont="1" applyBorder="1" applyAlignment="1">
      <alignment horizontal="right" vertical="center"/>
    </xf>
    <xf numFmtId="0" fontId="9" fillId="0" borderId="16" xfId="1" applyFont="1" applyBorder="1" applyAlignment="1">
      <alignment horizontal="center" vertical="center"/>
    </xf>
    <xf numFmtId="0" fontId="4" fillId="0" borderId="16" xfId="1" applyBorder="1" applyAlignment="1">
      <alignment vertical="center"/>
    </xf>
    <xf numFmtId="0" fontId="4" fillId="0" borderId="17" xfId="1" applyBorder="1" applyAlignment="1">
      <alignment vertical="center"/>
    </xf>
    <xf numFmtId="0" fontId="4" fillId="0" borderId="4" xfId="1" applyBorder="1" applyAlignment="1">
      <alignment vertical="center"/>
    </xf>
    <xf numFmtId="0" fontId="4" fillId="0" borderId="21" xfId="1" applyBorder="1" applyAlignment="1">
      <alignment vertical="center"/>
    </xf>
    <xf numFmtId="0" fontId="9" fillId="0" borderId="18" xfId="1" applyFont="1" applyFill="1" applyBorder="1" applyAlignment="1">
      <alignment horizontal="center" vertical="center"/>
    </xf>
    <xf numFmtId="0" fontId="4" fillId="0" borderId="19" xfId="1" applyBorder="1" applyAlignment="1">
      <alignment vertical="center"/>
    </xf>
    <xf numFmtId="0" fontId="4" fillId="0" borderId="20" xfId="1" applyBorder="1" applyAlignment="1">
      <alignment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176" fontId="21" fillId="0" borderId="24" xfId="1" quotePrefix="1" applyNumberFormat="1" applyFont="1" applyBorder="1" applyAlignment="1">
      <alignment horizontal="right" vertical="center"/>
    </xf>
    <xf numFmtId="176" fontId="21" fillId="0" borderId="25" xfId="1" quotePrefix="1" applyNumberFormat="1" applyFont="1" applyBorder="1" applyAlignment="1">
      <alignment horizontal="right" vertical="center"/>
    </xf>
    <xf numFmtId="176" fontId="21" fillId="0" borderId="26" xfId="1" quotePrefix="1" applyNumberFormat="1" applyFont="1" applyBorder="1" applyAlignment="1">
      <alignment horizontal="right" vertical="center"/>
    </xf>
    <xf numFmtId="0" fontId="10" fillId="0" borderId="34" xfId="1" applyFont="1" applyBorder="1" applyAlignment="1">
      <alignment horizontal="distributed" vertical="center"/>
    </xf>
    <xf numFmtId="0" fontId="10" fillId="0" borderId="27" xfId="1" applyFont="1" applyBorder="1" applyAlignment="1">
      <alignment horizontal="distributed" vertical="center"/>
    </xf>
    <xf numFmtId="0" fontId="10" fillId="0" borderId="28" xfId="1" applyFont="1" applyBorder="1" applyAlignment="1">
      <alignment horizontal="distributed" vertical="center"/>
    </xf>
    <xf numFmtId="0" fontId="13" fillId="0" borderId="33" xfId="1" applyFont="1" applyBorder="1" applyAlignment="1">
      <alignment horizontal="distributed" vertical="center"/>
    </xf>
    <xf numFmtId="0" fontId="13" fillId="0" borderId="39" xfId="1" applyFont="1" applyBorder="1" applyAlignment="1">
      <alignment horizontal="distributed" vertical="center"/>
    </xf>
    <xf numFmtId="0" fontId="13" fillId="0" borderId="27" xfId="1" applyFont="1" applyBorder="1" applyAlignment="1">
      <alignment horizontal="distributed" vertical="center"/>
    </xf>
    <xf numFmtId="0" fontId="13" fillId="0" borderId="40" xfId="1" applyFont="1" applyBorder="1" applyAlignment="1">
      <alignment horizontal="distributed" vertical="center"/>
    </xf>
    <xf numFmtId="176" fontId="15" fillId="0" borderId="37" xfId="1" quotePrefix="1" applyNumberFormat="1" applyFont="1" applyBorder="1" applyAlignment="1">
      <alignment horizontal="right" vertical="center"/>
    </xf>
    <xf numFmtId="176" fontId="15" fillId="0" borderId="15" xfId="1" quotePrefix="1" applyNumberFormat="1" applyFont="1" applyBorder="1" applyAlignment="1">
      <alignment horizontal="right" vertical="center"/>
    </xf>
    <xf numFmtId="176" fontId="15" fillId="0" borderId="38" xfId="1" quotePrefix="1" applyNumberFormat="1" applyFont="1" applyBorder="1" applyAlignment="1">
      <alignment horizontal="right" vertical="center"/>
    </xf>
    <xf numFmtId="0" fontId="22" fillId="0" borderId="33" xfId="1" applyFont="1" applyBorder="1" applyAlignment="1">
      <alignment horizontal="distributed" vertical="center"/>
    </xf>
    <xf numFmtId="0" fontId="22" fillId="0" borderId="34" xfId="1" applyFont="1" applyBorder="1" applyAlignment="1">
      <alignment horizontal="distributed" vertical="center"/>
    </xf>
    <xf numFmtId="0" fontId="22" fillId="0" borderId="27" xfId="1" applyFont="1" applyBorder="1" applyAlignment="1">
      <alignment horizontal="distributed" vertical="center"/>
    </xf>
    <xf numFmtId="0" fontId="22" fillId="0" borderId="28" xfId="1" applyFont="1" applyBorder="1" applyAlignment="1">
      <alignment horizontal="distributed" vertical="center"/>
    </xf>
    <xf numFmtId="176" fontId="21" fillId="0" borderId="14" xfId="1" quotePrefix="1" applyNumberFormat="1" applyFont="1" applyBorder="1" applyAlignment="1">
      <alignment horizontal="right" vertical="center"/>
    </xf>
    <xf numFmtId="176" fontId="21" fillId="0" borderId="0" xfId="1" quotePrefix="1" applyNumberFormat="1" applyFont="1" applyBorder="1" applyAlignment="1">
      <alignment horizontal="right" vertical="center"/>
    </xf>
    <xf numFmtId="176" fontId="15" fillId="0" borderId="6" xfId="1" quotePrefix="1" applyNumberFormat="1" applyFont="1" applyBorder="1" applyAlignment="1">
      <alignment horizontal="right" vertical="center"/>
    </xf>
    <xf numFmtId="0" fontId="19" fillId="0" borderId="33" xfId="1" applyFont="1" applyBorder="1" applyAlignment="1">
      <alignment horizontal="distributed" vertical="center"/>
    </xf>
    <xf numFmtId="0" fontId="19" fillId="0" borderId="39" xfId="1" applyFont="1" applyBorder="1" applyAlignment="1">
      <alignment horizontal="distributed" vertical="center"/>
    </xf>
    <xf numFmtId="0" fontId="19" fillId="0" borderId="27" xfId="1" applyFont="1" applyBorder="1" applyAlignment="1">
      <alignment horizontal="distributed" vertical="center"/>
    </xf>
    <xf numFmtId="0" fontId="19" fillId="0" borderId="40" xfId="1" applyFont="1" applyBorder="1" applyAlignment="1">
      <alignment horizontal="distributed" vertical="center"/>
    </xf>
    <xf numFmtId="176" fontId="15" fillId="0" borderId="14" xfId="1" quotePrefix="1" applyNumberFormat="1" applyFont="1" applyBorder="1" applyAlignment="1">
      <alignment horizontal="right" vertical="center"/>
    </xf>
    <xf numFmtId="176" fontId="15" fillId="0" borderId="0" xfId="1" quotePrefix="1" applyNumberFormat="1" applyFont="1" applyBorder="1" applyAlignment="1">
      <alignment horizontal="right" vertical="center"/>
    </xf>
    <xf numFmtId="176" fontId="15" fillId="0" borderId="36" xfId="1" quotePrefix="1" applyNumberFormat="1" applyFont="1" applyBorder="1" applyAlignment="1">
      <alignment horizontal="right" vertical="center"/>
    </xf>
    <xf numFmtId="176" fontId="20" fillId="0" borderId="14" xfId="1" quotePrefix="1" applyNumberFormat="1" applyFont="1" applyBorder="1" applyAlignment="1">
      <alignment horizontal="right" vertical="center"/>
    </xf>
    <xf numFmtId="176" fontId="20" fillId="0" borderId="0" xfId="1" quotePrefix="1" applyNumberFormat="1" applyFont="1" applyBorder="1" applyAlignment="1">
      <alignment horizontal="right" vertical="center"/>
    </xf>
    <xf numFmtId="176" fontId="20" fillId="0" borderId="36" xfId="1" quotePrefix="1" applyNumberFormat="1" applyFont="1" applyBorder="1" applyAlignment="1">
      <alignment horizontal="right" vertical="center"/>
    </xf>
    <xf numFmtId="176" fontId="9" fillId="0" borderId="35" xfId="1" quotePrefix="1" applyNumberFormat="1" applyFont="1" applyBorder="1" applyAlignment="1">
      <alignment horizontal="center" vertical="center"/>
    </xf>
    <xf numFmtId="176" fontId="9" fillId="0" borderId="33" xfId="1" quotePrefix="1" applyNumberFormat="1" applyFont="1" applyBorder="1" applyAlignment="1">
      <alignment horizontal="center" vertical="center"/>
    </xf>
    <xf numFmtId="176" fontId="9" fillId="0" borderId="34" xfId="1" quotePrefix="1" applyNumberFormat="1" applyFont="1" applyBorder="1" applyAlignment="1">
      <alignment horizontal="center" vertical="center"/>
    </xf>
    <xf numFmtId="176" fontId="9" fillId="0" borderId="29" xfId="1" quotePrefix="1" applyNumberFormat="1" applyFont="1" applyBorder="1" applyAlignment="1">
      <alignment horizontal="center" vertical="center"/>
    </xf>
    <xf numFmtId="176" fontId="9" fillId="0" borderId="27" xfId="1" quotePrefix="1" applyNumberFormat="1" applyFont="1" applyBorder="1" applyAlignment="1">
      <alignment horizontal="center" vertical="center"/>
    </xf>
    <xf numFmtId="176" fontId="9" fillId="0" borderId="28" xfId="1" quotePrefix="1" applyNumberFormat="1" applyFont="1" applyBorder="1" applyAlignment="1">
      <alignment horizontal="center" vertical="center"/>
    </xf>
  </cellXfs>
  <cellStyles count="12">
    <cellStyle name="桁区切り 2" xfId="2" xr:uid="{00000000-0005-0000-0000-000001000000}"/>
    <cellStyle name="桁区切り 2 2" xfId="3" xr:uid="{00000000-0005-0000-0000-000002000000}"/>
    <cellStyle name="桁区切り 3" xfId="6" xr:uid="{00000000-0005-0000-0000-000003000000}"/>
    <cellStyle name="桁区切り 3 2" xfId="11" xr:uid="{00000000-0005-0000-0000-000004000000}"/>
    <cellStyle name="通貨 2" xfId="7" xr:uid="{00000000-0005-0000-0000-000005000000}"/>
    <cellStyle name="通貨 2 2" xfId="8" xr:uid="{00000000-0005-0000-0000-000006000000}"/>
    <cellStyle name="通貨 2 3" xfId="9" xr:uid="{00000000-0005-0000-0000-000007000000}"/>
    <cellStyle name="標準" xfId="0" builtinId="0"/>
    <cellStyle name="標準 2" xfId="1" xr:uid="{00000000-0005-0000-0000-000009000000}"/>
    <cellStyle name="標準 2 2" xfId="10" xr:uid="{00000000-0005-0000-0000-00000A000000}"/>
    <cellStyle name="標準 3" xfId="4" xr:uid="{00000000-0005-0000-0000-00000B000000}"/>
    <cellStyle name="標準 3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1</xdr:row>
      <xdr:rowOff>0</xdr:rowOff>
    </xdr:from>
    <xdr:to>
      <xdr:col>18</xdr:col>
      <xdr:colOff>152400</xdr:colOff>
      <xdr:row>2</xdr:row>
      <xdr:rowOff>47625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2297900-EA1E-43A2-8C38-23E7BB1B0142}"/>
            </a:ext>
          </a:extLst>
        </xdr:cNvPr>
        <xdr:cNvSpPr txBox="1">
          <a:spLocks noChangeArrowheads="1"/>
        </xdr:cNvSpPr>
      </xdr:nvSpPr>
      <xdr:spPr bwMode="auto">
        <a:xfrm>
          <a:off x="3371850" y="152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76200</xdr:colOff>
      <xdr:row>1</xdr:row>
      <xdr:rowOff>0</xdr:rowOff>
    </xdr:from>
    <xdr:to>
      <xdr:col>18</xdr:col>
      <xdr:colOff>152400</xdr:colOff>
      <xdr:row>2</xdr:row>
      <xdr:rowOff>47625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FFB0909-B0C7-47F1-98A2-7FA3A90CD7AD}"/>
            </a:ext>
          </a:extLst>
        </xdr:cNvPr>
        <xdr:cNvSpPr txBox="1">
          <a:spLocks noChangeArrowheads="1"/>
        </xdr:cNvSpPr>
      </xdr:nvSpPr>
      <xdr:spPr bwMode="auto">
        <a:xfrm>
          <a:off x="3371850" y="152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76200</xdr:colOff>
      <xdr:row>1</xdr:row>
      <xdr:rowOff>0</xdr:rowOff>
    </xdr:from>
    <xdr:to>
      <xdr:col>18</xdr:col>
      <xdr:colOff>152400</xdr:colOff>
      <xdr:row>2</xdr:row>
      <xdr:rowOff>47625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36EA4BF1-F08E-451C-AEB3-05D7F041A2C2}"/>
            </a:ext>
          </a:extLst>
        </xdr:cNvPr>
        <xdr:cNvSpPr txBox="1">
          <a:spLocks noChangeArrowheads="1"/>
        </xdr:cNvSpPr>
      </xdr:nvSpPr>
      <xdr:spPr bwMode="auto">
        <a:xfrm>
          <a:off x="3371850" y="152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1</xdr:row>
      <xdr:rowOff>0</xdr:rowOff>
    </xdr:from>
    <xdr:to>
      <xdr:col>15</xdr:col>
      <xdr:colOff>152400</xdr:colOff>
      <xdr:row>2</xdr:row>
      <xdr:rowOff>47625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D935BCB7-42A2-45E9-B483-BBBA697ADFF8}"/>
            </a:ext>
          </a:extLst>
        </xdr:cNvPr>
        <xdr:cNvSpPr txBox="1">
          <a:spLocks noChangeArrowheads="1"/>
        </xdr:cNvSpPr>
      </xdr:nvSpPr>
      <xdr:spPr bwMode="auto">
        <a:xfrm>
          <a:off x="2800350" y="152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1</xdr:row>
      <xdr:rowOff>0</xdr:rowOff>
    </xdr:from>
    <xdr:to>
      <xdr:col>15</xdr:col>
      <xdr:colOff>152400</xdr:colOff>
      <xdr:row>2</xdr:row>
      <xdr:rowOff>47625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3AE93CAA-B4B6-4FFB-A4BC-AB3EA69CE0B4}"/>
            </a:ext>
          </a:extLst>
        </xdr:cNvPr>
        <xdr:cNvSpPr txBox="1">
          <a:spLocks noChangeArrowheads="1"/>
        </xdr:cNvSpPr>
      </xdr:nvSpPr>
      <xdr:spPr bwMode="auto">
        <a:xfrm>
          <a:off x="2800350" y="152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1</xdr:row>
      <xdr:rowOff>0</xdr:rowOff>
    </xdr:from>
    <xdr:to>
      <xdr:col>15</xdr:col>
      <xdr:colOff>152400</xdr:colOff>
      <xdr:row>2</xdr:row>
      <xdr:rowOff>47625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72DABF74-AF8F-46D9-B138-9584B56687FE}"/>
            </a:ext>
          </a:extLst>
        </xdr:cNvPr>
        <xdr:cNvSpPr txBox="1">
          <a:spLocks noChangeArrowheads="1"/>
        </xdr:cNvSpPr>
      </xdr:nvSpPr>
      <xdr:spPr bwMode="auto">
        <a:xfrm>
          <a:off x="2800350" y="152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1</xdr:row>
      <xdr:rowOff>0</xdr:rowOff>
    </xdr:from>
    <xdr:to>
      <xdr:col>18</xdr:col>
      <xdr:colOff>152400</xdr:colOff>
      <xdr:row>2</xdr:row>
      <xdr:rowOff>47625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71875" y="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76200</xdr:colOff>
      <xdr:row>1</xdr:row>
      <xdr:rowOff>0</xdr:rowOff>
    </xdr:from>
    <xdr:to>
      <xdr:col>18</xdr:col>
      <xdr:colOff>152400</xdr:colOff>
      <xdr:row>2</xdr:row>
      <xdr:rowOff>47625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571875" y="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76200</xdr:colOff>
      <xdr:row>1</xdr:row>
      <xdr:rowOff>0</xdr:rowOff>
    </xdr:from>
    <xdr:to>
      <xdr:col>18</xdr:col>
      <xdr:colOff>152400</xdr:colOff>
      <xdr:row>2</xdr:row>
      <xdr:rowOff>47625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571875" y="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1</xdr:row>
      <xdr:rowOff>0</xdr:rowOff>
    </xdr:from>
    <xdr:to>
      <xdr:col>15</xdr:col>
      <xdr:colOff>152400</xdr:colOff>
      <xdr:row>2</xdr:row>
      <xdr:rowOff>47625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971800" y="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1</xdr:row>
      <xdr:rowOff>0</xdr:rowOff>
    </xdr:from>
    <xdr:to>
      <xdr:col>15</xdr:col>
      <xdr:colOff>152400</xdr:colOff>
      <xdr:row>2</xdr:row>
      <xdr:rowOff>47625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971800" y="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1</xdr:row>
      <xdr:rowOff>0</xdr:rowOff>
    </xdr:from>
    <xdr:to>
      <xdr:col>15</xdr:col>
      <xdr:colOff>152400</xdr:colOff>
      <xdr:row>2</xdr:row>
      <xdr:rowOff>47625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2971800" y="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BC470"/>
  <sheetViews>
    <sheetView tabSelected="1" view="pageBreakPreview" zoomScaleNormal="100" zoomScaleSheetLayoutView="100" workbookViewId="0">
      <selection activeCell="O26" sqref="O26"/>
    </sheetView>
  </sheetViews>
  <sheetFormatPr defaultColWidth="9" defaultRowHeight="12"/>
  <cols>
    <col min="1" max="42" width="2.09765625" style="2" customWidth="1"/>
    <col min="43" max="52" width="2.59765625" style="2" customWidth="1"/>
    <col min="53" max="16384" width="9" style="2"/>
  </cols>
  <sheetData>
    <row r="1" spans="1:51" ht="13.5" customHeight="1" thickBot="1">
      <c r="A1" s="1"/>
      <c r="AO1" s="11"/>
      <c r="AP1" s="11"/>
      <c r="AQ1" s="3"/>
      <c r="AR1" s="3"/>
      <c r="AS1" s="3"/>
      <c r="AT1" s="3"/>
      <c r="AU1" s="3"/>
      <c r="AV1" s="3"/>
      <c r="AW1" s="3"/>
      <c r="AX1" s="3"/>
      <c r="AY1" s="3"/>
    </row>
    <row r="2" spans="1:51" ht="13.5" customHeight="1">
      <c r="A2" s="61">
        <v>1</v>
      </c>
      <c r="B2" s="62"/>
      <c r="C2" s="9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1" ht="13.5" customHeight="1" thickBot="1">
      <c r="A3" s="63"/>
      <c r="B3" s="64"/>
      <c r="C3" s="9"/>
      <c r="D3" s="6" t="s">
        <v>55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1" ht="13.5" customHeight="1">
      <c r="A4" s="23"/>
      <c r="B4" s="23"/>
      <c r="C4" s="4" t="s">
        <v>54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1" ht="13.5" customHeight="1">
      <c r="B5" s="3"/>
      <c r="C5" s="15" t="s">
        <v>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13.5" customHeight="1">
      <c r="B6" s="3"/>
      <c r="C6" s="15" t="s">
        <v>42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3.5" customHeight="1">
      <c r="B7" s="3"/>
      <c r="C7" s="15"/>
      <c r="D7" s="3" t="s">
        <v>41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ht="13.5" customHeight="1">
      <c r="B8" s="3"/>
      <c r="C8" s="1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ht="13.5" customHeight="1">
      <c r="B9" s="3"/>
      <c r="C9" s="3"/>
      <c r="D9" s="16" t="s">
        <v>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R9" s="3"/>
      <c r="AS9" s="3"/>
      <c r="AT9" s="3"/>
      <c r="AU9" s="3"/>
      <c r="AV9" s="3"/>
      <c r="AW9" s="3"/>
      <c r="AX9" s="3"/>
      <c r="AY9" s="3"/>
    </row>
    <row r="10" spans="1:51" ht="13.5" customHeight="1">
      <c r="B10" s="3"/>
      <c r="C10" s="3"/>
      <c r="D10" s="3"/>
      <c r="E10" s="10" t="s">
        <v>2</v>
      </c>
      <c r="F10" s="60" t="s">
        <v>3</v>
      </c>
      <c r="G10" s="60"/>
      <c r="H10" s="60"/>
      <c r="I10" s="60"/>
      <c r="J10" s="60"/>
      <c r="K10" s="60"/>
      <c r="L10" s="60"/>
      <c r="O10" s="19" t="s">
        <v>43</v>
      </c>
      <c r="P10" s="19"/>
      <c r="Q10" s="19"/>
      <c r="R10" s="1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R10" s="3"/>
      <c r="AS10" s="3"/>
      <c r="AT10" s="3"/>
      <c r="AU10" s="3"/>
      <c r="AV10" s="3"/>
      <c r="AW10" s="3"/>
      <c r="AX10" s="3"/>
      <c r="AY10" s="3"/>
    </row>
    <row r="11" spans="1:51" ht="13.5" customHeight="1">
      <c r="B11" s="3"/>
      <c r="C11" s="3"/>
      <c r="D11" s="3"/>
      <c r="E11" s="10" t="s">
        <v>4</v>
      </c>
      <c r="F11" s="60" t="s">
        <v>5</v>
      </c>
      <c r="G11" s="60"/>
      <c r="H11" s="60"/>
      <c r="I11" s="60"/>
      <c r="J11" s="60"/>
      <c r="K11" s="60"/>
      <c r="L11" s="60"/>
      <c r="O11" s="3" t="s">
        <v>47</v>
      </c>
      <c r="AU11" s="3"/>
      <c r="AV11" s="3"/>
      <c r="AW11" s="3"/>
      <c r="AX11" s="3"/>
      <c r="AY11" s="3"/>
    </row>
    <row r="12" spans="1:51" ht="13.5" customHeight="1">
      <c r="B12" s="3"/>
      <c r="C12" s="3"/>
      <c r="D12" s="3"/>
      <c r="E12" s="10" t="s">
        <v>6</v>
      </c>
      <c r="F12" s="60" t="s">
        <v>7</v>
      </c>
      <c r="G12" s="60"/>
      <c r="H12" s="60"/>
      <c r="I12" s="60"/>
      <c r="J12" s="60"/>
      <c r="K12" s="60"/>
      <c r="L12" s="60"/>
      <c r="O12" s="3" t="s">
        <v>48</v>
      </c>
      <c r="AU12" s="3"/>
      <c r="AV12" s="3"/>
      <c r="AW12" s="3"/>
      <c r="AX12" s="3"/>
      <c r="AY12" s="3"/>
    </row>
    <row r="13" spans="1:51" ht="13.5" customHeight="1">
      <c r="B13" s="3"/>
      <c r="C13" s="3"/>
      <c r="D13" s="3"/>
      <c r="E13" s="10"/>
      <c r="F13" s="3"/>
      <c r="G13" s="19"/>
      <c r="H13" s="19"/>
      <c r="I13" s="19"/>
      <c r="J13" s="3"/>
      <c r="K13" s="3"/>
      <c r="N13" s="2" t="s">
        <v>44</v>
      </c>
      <c r="AU13" s="3"/>
      <c r="AV13" s="3"/>
      <c r="AW13" s="3"/>
      <c r="AX13" s="3"/>
      <c r="AY13" s="3"/>
    </row>
    <row r="14" spans="1:51" ht="13.5" customHeight="1">
      <c r="B14" s="3"/>
      <c r="C14" s="3"/>
      <c r="D14" s="3"/>
      <c r="E14" s="10"/>
      <c r="F14" s="3"/>
      <c r="G14" s="19"/>
      <c r="H14" s="19"/>
      <c r="I14" s="19"/>
      <c r="J14" s="3"/>
      <c r="K14" s="3"/>
      <c r="AU14" s="3"/>
      <c r="AV14" s="3"/>
      <c r="AW14" s="3"/>
      <c r="AX14" s="3"/>
      <c r="AY14" s="3"/>
    </row>
    <row r="15" spans="1:51" ht="13.5" customHeight="1">
      <c r="B15" s="3"/>
      <c r="C15" s="3"/>
      <c r="D15" s="3"/>
      <c r="E15" s="10"/>
      <c r="F15" s="3"/>
      <c r="G15" s="19"/>
      <c r="H15" s="19"/>
      <c r="I15" s="19"/>
      <c r="J15" s="3"/>
      <c r="K15" s="3"/>
      <c r="O15" s="66" t="s">
        <v>8</v>
      </c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 t="s">
        <v>9</v>
      </c>
      <c r="AE15" s="67"/>
      <c r="AF15" s="67"/>
      <c r="AG15" s="67"/>
      <c r="AH15" s="67"/>
      <c r="AI15" s="67"/>
      <c r="AJ15" s="67"/>
      <c r="AK15" s="67"/>
      <c r="AL15" s="67"/>
      <c r="AU15" s="3"/>
      <c r="AV15" s="3"/>
      <c r="AW15" s="3"/>
      <c r="AX15" s="3"/>
      <c r="AY15" s="3"/>
    </row>
    <row r="16" spans="1:51" ht="13.5" customHeight="1">
      <c r="B16" s="3"/>
      <c r="C16" s="3"/>
      <c r="D16" s="3"/>
      <c r="E16" s="10"/>
      <c r="F16" s="3"/>
      <c r="G16" s="3"/>
      <c r="H16" s="3"/>
      <c r="I16" s="3"/>
      <c r="J16" s="3"/>
      <c r="K16" s="3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8" t="s">
        <v>10</v>
      </c>
      <c r="AE16" s="68"/>
      <c r="AF16" s="68"/>
      <c r="AG16" s="68"/>
      <c r="AH16" s="68"/>
      <c r="AI16" s="68"/>
      <c r="AJ16" s="68"/>
      <c r="AK16" s="68"/>
      <c r="AL16" s="68"/>
      <c r="AU16" s="3"/>
      <c r="AV16" s="3"/>
      <c r="AW16" s="3"/>
      <c r="AX16" s="3"/>
      <c r="AY16" s="3"/>
    </row>
    <row r="17" spans="1:55" ht="13.5" customHeight="1">
      <c r="B17" s="3"/>
      <c r="C17" s="3"/>
      <c r="D17" s="3"/>
      <c r="E17" s="10"/>
      <c r="F17" s="3"/>
      <c r="G17" s="3"/>
      <c r="H17" s="3"/>
      <c r="I17" s="3"/>
      <c r="J17" s="3"/>
      <c r="K17" s="3"/>
      <c r="AU17" s="3"/>
      <c r="AV17" s="3"/>
      <c r="AW17" s="3"/>
      <c r="AX17" s="3"/>
      <c r="AY17" s="3"/>
    </row>
    <row r="18" spans="1:55" ht="13.5" customHeight="1">
      <c r="B18" s="3"/>
      <c r="C18" s="3"/>
      <c r="D18" s="3"/>
      <c r="E18" s="12" t="s">
        <v>11</v>
      </c>
      <c r="F18" s="6" t="s">
        <v>45</v>
      </c>
      <c r="G18" s="6"/>
      <c r="H18" s="6"/>
      <c r="I18" s="6"/>
      <c r="J18" s="6"/>
      <c r="K18" s="3"/>
      <c r="L18" s="13"/>
      <c r="M18" s="21"/>
      <c r="N18" s="21"/>
      <c r="O18" s="21"/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5" ht="13.5" customHeight="1">
      <c r="B19" s="3"/>
      <c r="C19" s="3"/>
      <c r="D19" s="3"/>
      <c r="E19" s="12" t="s">
        <v>12</v>
      </c>
      <c r="F19" s="6" t="s">
        <v>46</v>
      </c>
      <c r="G19" s="6"/>
      <c r="H19" s="6"/>
      <c r="I19" s="6"/>
      <c r="J19" s="6"/>
      <c r="K19" s="3"/>
      <c r="L19" s="13"/>
      <c r="M19" s="21"/>
      <c r="N19" s="21"/>
      <c r="O19" s="21"/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5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5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S21" s="3"/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3"/>
      <c r="BB21" s="3"/>
      <c r="BC21" s="3"/>
    </row>
    <row r="22" spans="1:55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Y22" s="3"/>
      <c r="Z22" s="3"/>
      <c r="AA22" s="17"/>
      <c r="AB22" s="6"/>
      <c r="AC22" s="3"/>
      <c r="AD22" s="3"/>
      <c r="AE22" s="3"/>
      <c r="AF22" s="3"/>
      <c r="AG22" s="3"/>
      <c r="AH22" s="3"/>
      <c r="AI22" s="3"/>
      <c r="AJ22" s="18"/>
      <c r="AK22" s="18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0"/>
      <c r="W23" s="20"/>
      <c r="X23" s="20"/>
      <c r="Y23" s="3"/>
      <c r="Z23" s="3"/>
      <c r="AA23" s="17"/>
      <c r="AB23" s="6"/>
      <c r="AC23" s="3"/>
      <c r="AD23" s="3"/>
      <c r="AE23" s="3"/>
      <c r="AF23" s="3"/>
      <c r="AG23" s="3"/>
      <c r="AH23" s="3"/>
      <c r="AI23" s="3"/>
      <c r="AJ23" s="18"/>
      <c r="AK23" s="18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AM24" s="4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AM25" s="4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5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5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5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5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5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5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65"/>
      <c r="Q60" s="65"/>
      <c r="R60" s="65"/>
      <c r="S60" s="65"/>
      <c r="T60" s="65"/>
      <c r="U60" s="65"/>
      <c r="V60" s="65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4"/>
      <c r="AO60" s="11"/>
      <c r="AP60" s="11"/>
      <c r="AQ60" s="3"/>
      <c r="AR60" s="3"/>
      <c r="AS60" s="3"/>
      <c r="AT60" s="3"/>
      <c r="AU60" s="3"/>
      <c r="AV60" s="3"/>
      <c r="AW60" s="3"/>
      <c r="AX60" s="3"/>
    </row>
    <row r="61" spans="1:50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ht="13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ht="13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ht="13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ht="13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ht="13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ht="13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ht="13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ht="13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ht="13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ht="13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ht="13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ht="13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ht="13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ht="13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ht="13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ht="13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ht="13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ht="13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ht="13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ht="13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ht="13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ht="13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ht="13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ht="13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ht="13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ht="13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ht="13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ht="13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ht="13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ht="13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ht="13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ht="13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ht="13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ht="13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ht="13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ht="13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ht="13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ht="13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ht="13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ht="13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ht="13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ht="13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ht="13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ht="13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ht="13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ht="13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ht="13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ht="13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ht="13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ht="13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ht="13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ht="13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ht="13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ht="13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ht="13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ht="13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ht="13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ht="13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ht="13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ht="13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ht="13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ht="13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ht="13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ht="13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ht="13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ht="13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ht="13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ht="13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ht="13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ht="13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ht="13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ht="13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ht="13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ht="13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ht="13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ht="13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ht="13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ht="13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ht="13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ht="13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ht="13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ht="13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ht="13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ht="13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ht="13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ht="13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ht="13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ht="13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ht="13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ht="13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ht="13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ht="13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ht="13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ht="13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ht="13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ht="13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ht="13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ht="13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ht="13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ht="13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ht="13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ht="13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ht="13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ht="13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ht="13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ht="13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ht="13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ht="13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ht="13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ht="13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ht="13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ht="13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ht="13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ht="13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ht="13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ht="13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ht="13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ht="13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ht="13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ht="13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ht="13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ht="13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ht="13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ht="13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ht="13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ht="13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ht="13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ht="13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ht="13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ht="13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ht="13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ht="13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ht="13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ht="13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ht="13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ht="13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ht="13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ht="13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ht="13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ht="13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ht="13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ht="13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ht="13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ht="13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</sheetData>
  <mergeCells count="8">
    <mergeCell ref="AD15:AL15"/>
    <mergeCell ref="AD16:AL16"/>
    <mergeCell ref="F10:L10"/>
    <mergeCell ref="A2:B3"/>
    <mergeCell ref="P60:V60"/>
    <mergeCell ref="F11:L11"/>
    <mergeCell ref="F12:L12"/>
    <mergeCell ref="O15:AC16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70D0-4F00-4C95-92EA-28CB0B222FA7}">
  <sheetPr>
    <tabColor theme="9" tint="0.59999389629810485"/>
  </sheetPr>
  <dimension ref="A2:BA798"/>
  <sheetViews>
    <sheetView view="pageBreakPreview" topLeftCell="A13" zoomScaleNormal="100" zoomScaleSheetLayoutView="100" workbookViewId="0">
      <selection activeCell="BF23" sqref="BF23"/>
    </sheetView>
  </sheetViews>
  <sheetFormatPr defaultColWidth="9" defaultRowHeight="12"/>
  <cols>
    <col min="1" max="2" width="2.59765625" style="5" customWidth="1"/>
    <col min="3" max="3" width="1.19921875" style="5" customWidth="1"/>
    <col min="4" max="5" width="2.09765625" style="5" customWidth="1"/>
    <col min="6" max="49" width="2.5" style="5" customWidth="1"/>
    <col min="50" max="55" width="2.59765625" style="5" customWidth="1"/>
    <col min="56" max="16384" width="9" style="5"/>
  </cols>
  <sheetData>
    <row r="2" spans="1:53" ht="13.5" customHeight="1" thickBot="1">
      <c r="E2" s="54"/>
      <c r="F2" s="5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6"/>
      <c r="Z2" s="8"/>
      <c r="AA2" s="27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V2" s="6"/>
      <c r="AX2" s="6"/>
    </row>
    <row r="3" spans="1:53" ht="13.5" customHeight="1">
      <c r="A3" s="61">
        <v>1</v>
      </c>
      <c r="B3" s="86"/>
      <c r="D3" s="25"/>
      <c r="E3" s="54"/>
      <c r="F3" s="54"/>
      <c r="G3" s="54"/>
      <c r="H3" s="54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89" t="s">
        <v>13</v>
      </c>
      <c r="Y3" s="89"/>
      <c r="Z3" s="89"/>
      <c r="AA3" s="89"/>
      <c r="AB3" s="89"/>
      <c r="AC3" s="89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53" ht="13.5" customHeight="1" thickBot="1">
      <c r="A4" s="87"/>
      <c r="B4" s="88"/>
      <c r="D4" s="28"/>
      <c r="E4" s="90" t="s">
        <v>14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29"/>
      <c r="AZ4" s="7"/>
      <c r="BA4" s="7"/>
    </row>
    <row r="5" spans="1:53" ht="15" customHeight="1" thickTop="1">
      <c r="D5" s="114" t="s">
        <v>15</v>
      </c>
      <c r="E5" s="115"/>
      <c r="F5" s="115"/>
      <c r="G5" s="115"/>
      <c r="H5" s="115"/>
      <c r="I5" s="116"/>
      <c r="J5" s="119" t="s">
        <v>16</v>
      </c>
      <c r="K5" s="120"/>
      <c r="L5" s="120"/>
      <c r="M5" s="120"/>
      <c r="N5" s="120"/>
      <c r="O5" s="120"/>
      <c r="P5" s="120"/>
      <c r="Q5" s="120"/>
      <c r="R5" s="120"/>
      <c r="S5" s="121"/>
      <c r="T5" s="119" t="s">
        <v>17</v>
      </c>
      <c r="U5" s="120"/>
      <c r="V5" s="120"/>
      <c r="W5" s="120"/>
      <c r="X5" s="120"/>
      <c r="Y5" s="120"/>
      <c r="Z5" s="120"/>
      <c r="AA5" s="120"/>
      <c r="AB5" s="120"/>
      <c r="AC5" s="121"/>
      <c r="AD5" s="119" t="s">
        <v>18</v>
      </c>
      <c r="AE5" s="122"/>
      <c r="AF5" s="122"/>
      <c r="AG5" s="122"/>
      <c r="AH5" s="122"/>
      <c r="AI5" s="122"/>
      <c r="AJ5" s="122"/>
      <c r="AK5" s="122"/>
      <c r="AL5" s="122"/>
      <c r="AM5" s="123"/>
      <c r="AN5" s="119" t="s">
        <v>19</v>
      </c>
      <c r="AO5" s="120"/>
      <c r="AP5" s="120"/>
      <c r="AQ5" s="120"/>
      <c r="AR5" s="120"/>
      <c r="AS5" s="120"/>
      <c r="AT5" s="120"/>
      <c r="AU5" s="120"/>
      <c r="AV5" s="120"/>
      <c r="AW5" s="120"/>
    </row>
    <row r="6" spans="1:53" ht="15" customHeight="1">
      <c r="D6" s="117"/>
      <c r="E6" s="117"/>
      <c r="F6" s="117"/>
      <c r="G6" s="117"/>
      <c r="H6" s="117"/>
      <c r="I6" s="118"/>
      <c r="J6" s="97" t="s">
        <v>20</v>
      </c>
      <c r="K6" s="98"/>
      <c r="L6" s="98"/>
      <c r="M6" s="98"/>
      <c r="N6" s="99"/>
      <c r="O6" s="97" t="s">
        <v>21</v>
      </c>
      <c r="P6" s="98"/>
      <c r="Q6" s="98"/>
      <c r="R6" s="98"/>
      <c r="S6" s="98"/>
      <c r="T6" s="97" t="s">
        <v>20</v>
      </c>
      <c r="U6" s="98"/>
      <c r="V6" s="98"/>
      <c r="W6" s="98"/>
      <c r="X6" s="99"/>
      <c r="Y6" s="97" t="s">
        <v>21</v>
      </c>
      <c r="Z6" s="98"/>
      <c r="AA6" s="98"/>
      <c r="AB6" s="98"/>
      <c r="AC6" s="98"/>
      <c r="AD6" s="97" t="s">
        <v>20</v>
      </c>
      <c r="AE6" s="98"/>
      <c r="AF6" s="98"/>
      <c r="AG6" s="98"/>
      <c r="AH6" s="99"/>
      <c r="AI6" s="97" t="s">
        <v>21</v>
      </c>
      <c r="AJ6" s="98"/>
      <c r="AK6" s="98"/>
      <c r="AL6" s="98"/>
      <c r="AM6" s="98"/>
      <c r="AN6" s="97" t="s">
        <v>20</v>
      </c>
      <c r="AO6" s="98"/>
      <c r="AP6" s="98"/>
      <c r="AQ6" s="98"/>
      <c r="AR6" s="99"/>
      <c r="AS6" s="97" t="s">
        <v>21</v>
      </c>
      <c r="AT6" s="98"/>
      <c r="AU6" s="98"/>
      <c r="AV6" s="98"/>
      <c r="AW6" s="98"/>
      <c r="AX6" s="6"/>
    </row>
    <row r="7" spans="1:53" ht="15" customHeight="1">
      <c r="A7" s="30"/>
      <c r="B7" s="30"/>
      <c r="D7" s="100" t="s">
        <v>22</v>
      </c>
      <c r="E7" s="101"/>
      <c r="F7" s="101"/>
      <c r="G7" s="101"/>
      <c r="H7" s="101"/>
      <c r="I7" s="102"/>
      <c r="J7" s="154" t="s">
        <v>52</v>
      </c>
      <c r="K7" s="155"/>
      <c r="L7" s="155"/>
      <c r="M7" s="155"/>
      <c r="N7" s="156"/>
      <c r="O7" s="108"/>
      <c r="P7" s="109"/>
      <c r="Q7" s="109"/>
      <c r="R7" s="109"/>
      <c r="S7" s="110"/>
      <c r="T7" s="111"/>
      <c r="U7" s="112"/>
      <c r="V7" s="112"/>
      <c r="W7" s="112"/>
      <c r="X7" s="113"/>
      <c r="Y7" s="111"/>
      <c r="Z7" s="112"/>
      <c r="AA7" s="112"/>
      <c r="AB7" s="112"/>
      <c r="AC7" s="113"/>
      <c r="AD7" s="111"/>
      <c r="AE7" s="112"/>
      <c r="AF7" s="112"/>
      <c r="AG7" s="112"/>
      <c r="AH7" s="113"/>
      <c r="AI7" s="111"/>
      <c r="AJ7" s="112"/>
      <c r="AK7" s="112"/>
      <c r="AL7" s="112"/>
      <c r="AM7" s="113"/>
      <c r="AN7" s="154" t="s">
        <v>52</v>
      </c>
      <c r="AO7" s="155"/>
      <c r="AP7" s="155"/>
      <c r="AQ7" s="155"/>
      <c r="AR7" s="156"/>
      <c r="AS7" s="111"/>
      <c r="AT7" s="112"/>
      <c r="AU7" s="112"/>
      <c r="AV7" s="112"/>
      <c r="AW7" s="112"/>
      <c r="AX7" s="6"/>
    </row>
    <row r="8" spans="1:53" ht="15" customHeight="1">
      <c r="A8" s="30"/>
      <c r="B8" s="30"/>
      <c r="D8" s="103"/>
      <c r="E8" s="103"/>
      <c r="F8" s="103"/>
      <c r="G8" s="103"/>
      <c r="H8" s="103"/>
      <c r="I8" s="104"/>
      <c r="J8" s="157"/>
      <c r="K8" s="158"/>
      <c r="L8" s="158"/>
      <c r="M8" s="158"/>
      <c r="N8" s="159"/>
      <c r="O8" s="83"/>
      <c r="P8" s="84"/>
      <c r="Q8" s="84"/>
      <c r="R8" s="84"/>
      <c r="S8" s="85"/>
      <c r="T8" s="72"/>
      <c r="U8" s="73"/>
      <c r="V8" s="73"/>
      <c r="W8" s="73"/>
      <c r="X8" s="74"/>
      <c r="Y8" s="72"/>
      <c r="Z8" s="73"/>
      <c r="AA8" s="73"/>
      <c r="AB8" s="73"/>
      <c r="AC8" s="74"/>
      <c r="AD8" s="72"/>
      <c r="AE8" s="73"/>
      <c r="AF8" s="73"/>
      <c r="AG8" s="73"/>
      <c r="AH8" s="74"/>
      <c r="AI8" s="72"/>
      <c r="AJ8" s="73"/>
      <c r="AK8" s="73"/>
      <c r="AL8" s="73"/>
      <c r="AM8" s="74"/>
      <c r="AN8" s="157"/>
      <c r="AO8" s="158"/>
      <c r="AP8" s="158"/>
      <c r="AQ8" s="158"/>
      <c r="AR8" s="159"/>
      <c r="AS8" s="72"/>
      <c r="AT8" s="73"/>
      <c r="AU8" s="73"/>
      <c r="AV8" s="73"/>
      <c r="AW8" s="73"/>
      <c r="AZ8" s="7"/>
      <c r="BA8" s="7"/>
    </row>
    <row r="9" spans="1:53" ht="15" customHeight="1">
      <c r="D9" s="75" t="s">
        <v>23</v>
      </c>
      <c r="E9" s="76"/>
      <c r="F9" s="76"/>
      <c r="G9" s="76"/>
      <c r="H9" s="76"/>
      <c r="I9" s="77"/>
      <c r="J9" s="80">
        <v>570000</v>
      </c>
      <c r="K9" s="81"/>
      <c r="L9" s="81"/>
      <c r="M9" s="81"/>
      <c r="N9" s="82"/>
      <c r="O9" s="80"/>
      <c r="P9" s="81"/>
      <c r="Q9" s="81"/>
      <c r="R9" s="81"/>
      <c r="S9" s="82"/>
      <c r="T9" s="72"/>
      <c r="U9" s="73"/>
      <c r="V9" s="73"/>
      <c r="W9" s="73"/>
      <c r="X9" s="74"/>
      <c r="Y9" s="72"/>
      <c r="Z9" s="73"/>
      <c r="AA9" s="73"/>
      <c r="AB9" s="73"/>
      <c r="AC9" s="74"/>
      <c r="AD9" s="72"/>
      <c r="AE9" s="73"/>
      <c r="AF9" s="73"/>
      <c r="AG9" s="73"/>
      <c r="AH9" s="74"/>
      <c r="AI9" s="72"/>
      <c r="AJ9" s="73"/>
      <c r="AK9" s="73"/>
      <c r="AL9" s="73"/>
      <c r="AM9" s="74"/>
      <c r="AN9" s="154" t="s">
        <v>52</v>
      </c>
      <c r="AO9" s="155"/>
      <c r="AP9" s="155"/>
      <c r="AQ9" s="155"/>
      <c r="AR9" s="156"/>
      <c r="AS9" s="72"/>
      <c r="AT9" s="73"/>
      <c r="AU9" s="73"/>
      <c r="AV9" s="73"/>
      <c r="AW9" s="73"/>
      <c r="AY9" s="57"/>
      <c r="AZ9" s="57"/>
      <c r="BA9" s="57"/>
    </row>
    <row r="10" spans="1:53" ht="15" customHeight="1">
      <c r="D10" s="78"/>
      <c r="E10" s="78"/>
      <c r="F10" s="78"/>
      <c r="G10" s="78"/>
      <c r="H10" s="78"/>
      <c r="I10" s="79"/>
      <c r="J10" s="83"/>
      <c r="K10" s="84"/>
      <c r="L10" s="84"/>
      <c r="M10" s="84"/>
      <c r="N10" s="85"/>
      <c r="O10" s="83"/>
      <c r="P10" s="84"/>
      <c r="Q10" s="84"/>
      <c r="R10" s="84"/>
      <c r="S10" s="85"/>
      <c r="T10" s="72"/>
      <c r="U10" s="73"/>
      <c r="V10" s="73"/>
      <c r="W10" s="73"/>
      <c r="X10" s="74"/>
      <c r="Y10" s="72"/>
      <c r="Z10" s="73"/>
      <c r="AA10" s="73"/>
      <c r="AB10" s="73"/>
      <c r="AC10" s="74"/>
      <c r="AD10" s="72"/>
      <c r="AE10" s="73"/>
      <c r="AF10" s="73"/>
      <c r="AG10" s="73"/>
      <c r="AH10" s="74"/>
      <c r="AI10" s="72"/>
      <c r="AJ10" s="73"/>
      <c r="AK10" s="73"/>
      <c r="AL10" s="73"/>
      <c r="AM10" s="74"/>
      <c r="AN10" s="157"/>
      <c r="AO10" s="158"/>
      <c r="AP10" s="158"/>
      <c r="AQ10" s="158"/>
      <c r="AR10" s="159"/>
      <c r="AS10" s="72"/>
      <c r="AT10" s="73"/>
      <c r="AU10" s="73"/>
      <c r="AV10" s="73"/>
      <c r="AW10" s="73"/>
      <c r="AY10" s="57"/>
      <c r="AZ10" s="57"/>
      <c r="BA10" s="57"/>
    </row>
    <row r="11" spans="1:53" ht="15" customHeight="1">
      <c r="D11" s="75" t="s">
        <v>24</v>
      </c>
      <c r="E11" s="76"/>
      <c r="F11" s="76"/>
      <c r="G11" s="76"/>
      <c r="H11" s="76"/>
      <c r="I11" s="77"/>
      <c r="J11" s="154" t="s">
        <v>52</v>
      </c>
      <c r="K11" s="155"/>
      <c r="L11" s="155"/>
      <c r="M11" s="155"/>
      <c r="N11" s="156"/>
      <c r="O11" s="80"/>
      <c r="P11" s="81"/>
      <c r="Q11" s="81"/>
      <c r="R11" s="81"/>
      <c r="S11" s="82"/>
      <c r="T11" s="72"/>
      <c r="U11" s="73"/>
      <c r="V11" s="73"/>
      <c r="W11" s="73"/>
      <c r="X11" s="74"/>
      <c r="Y11" s="72"/>
      <c r="Z11" s="73"/>
      <c r="AA11" s="73"/>
      <c r="AB11" s="73"/>
      <c r="AC11" s="74"/>
      <c r="AD11" s="72"/>
      <c r="AE11" s="73"/>
      <c r="AF11" s="73"/>
      <c r="AG11" s="73"/>
      <c r="AH11" s="74"/>
      <c r="AI11" s="72"/>
      <c r="AJ11" s="73"/>
      <c r="AK11" s="73"/>
      <c r="AL11" s="73"/>
      <c r="AM11" s="74"/>
      <c r="AN11" s="154" t="s">
        <v>52</v>
      </c>
      <c r="AO11" s="155"/>
      <c r="AP11" s="155"/>
      <c r="AQ11" s="155"/>
      <c r="AR11" s="156"/>
      <c r="AS11" s="72"/>
      <c r="AT11" s="73"/>
      <c r="AU11" s="73"/>
      <c r="AV11" s="73"/>
      <c r="AW11" s="73"/>
      <c r="AY11" s="7"/>
      <c r="AZ11" s="7"/>
      <c r="BA11" s="7"/>
    </row>
    <row r="12" spans="1:53" ht="15" customHeight="1">
      <c r="D12" s="78"/>
      <c r="E12" s="78"/>
      <c r="F12" s="78"/>
      <c r="G12" s="78"/>
      <c r="H12" s="78"/>
      <c r="I12" s="79"/>
      <c r="J12" s="157"/>
      <c r="K12" s="158"/>
      <c r="L12" s="158"/>
      <c r="M12" s="158"/>
      <c r="N12" s="159"/>
      <c r="O12" s="83"/>
      <c r="P12" s="84"/>
      <c r="Q12" s="84"/>
      <c r="R12" s="84"/>
      <c r="S12" s="85"/>
      <c r="T12" s="72"/>
      <c r="U12" s="73"/>
      <c r="V12" s="73"/>
      <c r="W12" s="73"/>
      <c r="X12" s="74"/>
      <c r="Y12" s="72"/>
      <c r="Z12" s="73"/>
      <c r="AA12" s="73"/>
      <c r="AB12" s="73"/>
      <c r="AC12" s="74"/>
      <c r="AD12" s="72"/>
      <c r="AE12" s="73"/>
      <c r="AF12" s="73"/>
      <c r="AG12" s="73"/>
      <c r="AH12" s="74"/>
      <c r="AI12" s="72"/>
      <c r="AJ12" s="73"/>
      <c r="AK12" s="73"/>
      <c r="AL12" s="73"/>
      <c r="AM12" s="74"/>
      <c r="AN12" s="157"/>
      <c r="AO12" s="158"/>
      <c r="AP12" s="158"/>
      <c r="AQ12" s="158"/>
      <c r="AR12" s="159"/>
      <c r="AS12" s="72"/>
      <c r="AT12" s="73"/>
      <c r="AU12" s="73"/>
      <c r="AV12" s="73"/>
      <c r="AW12" s="73"/>
      <c r="AY12" s="7"/>
      <c r="AZ12" s="7"/>
      <c r="BA12" s="7"/>
    </row>
    <row r="13" spans="1:53" ht="15" customHeight="1">
      <c r="D13" s="75" t="s">
        <v>25</v>
      </c>
      <c r="E13" s="76"/>
      <c r="F13" s="76"/>
      <c r="G13" s="76"/>
      <c r="H13" s="76"/>
      <c r="I13" s="77"/>
      <c r="J13" s="80"/>
      <c r="K13" s="81"/>
      <c r="L13" s="81"/>
      <c r="M13" s="81"/>
      <c r="N13" s="82"/>
      <c r="O13" s="80">
        <v>5000</v>
      </c>
      <c r="P13" s="81"/>
      <c r="Q13" s="81"/>
      <c r="R13" s="81"/>
      <c r="S13" s="82"/>
      <c r="T13" s="72"/>
      <c r="U13" s="73"/>
      <c r="V13" s="73"/>
      <c r="W13" s="73"/>
      <c r="X13" s="74"/>
      <c r="Y13" s="72">
        <v>17000</v>
      </c>
      <c r="Z13" s="73"/>
      <c r="AA13" s="73"/>
      <c r="AB13" s="73"/>
      <c r="AC13" s="74"/>
      <c r="AD13" s="72"/>
      <c r="AE13" s="73"/>
      <c r="AF13" s="73"/>
      <c r="AG13" s="73"/>
      <c r="AH13" s="74"/>
      <c r="AI13" s="72"/>
      <c r="AJ13" s="73"/>
      <c r="AK13" s="73"/>
      <c r="AL13" s="73"/>
      <c r="AM13" s="74"/>
      <c r="AN13" s="72"/>
      <c r="AO13" s="73"/>
      <c r="AP13" s="73"/>
      <c r="AQ13" s="73"/>
      <c r="AR13" s="74"/>
      <c r="AS13" s="154" t="s">
        <v>52</v>
      </c>
      <c r="AT13" s="155"/>
      <c r="AU13" s="155"/>
      <c r="AV13" s="155"/>
      <c r="AW13" s="155"/>
    </row>
    <row r="14" spans="1:53" ht="15" customHeight="1">
      <c r="D14" s="78"/>
      <c r="E14" s="78"/>
      <c r="F14" s="78"/>
      <c r="G14" s="78"/>
      <c r="H14" s="78"/>
      <c r="I14" s="79"/>
      <c r="J14" s="83"/>
      <c r="K14" s="84"/>
      <c r="L14" s="84"/>
      <c r="M14" s="84"/>
      <c r="N14" s="85"/>
      <c r="O14" s="83"/>
      <c r="P14" s="84"/>
      <c r="Q14" s="84"/>
      <c r="R14" s="84"/>
      <c r="S14" s="85"/>
      <c r="T14" s="72"/>
      <c r="U14" s="73"/>
      <c r="V14" s="73"/>
      <c r="W14" s="73"/>
      <c r="X14" s="74"/>
      <c r="Y14" s="72"/>
      <c r="Z14" s="73"/>
      <c r="AA14" s="73"/>
      <c r="AB14" s="73"/>
      <c r="AC14" s="74"/>
      <c r="AD14" s="72"/>
      <c r="AE14" s="73"/>
      <c r="AF14" s="73"/>
      <c r="AG14" s="73"/>
      <c r="AH14" s="74"/>
      <c r="AI14" s="72"/>
      <c r="AJ14" s="73"/>
      <c r="AK14" s="73"/>
      <c r="AL14" s="73"/>
      <c r="AM14" s="74"/>
      <c r="AN14" s="72"/>
      <c r="AO14" s="73"/>
      <c r="AP14" s="73"/>
      <c r="AQ14" s="73"/>
      <c r="AR14" s="74"/>
      <c r="AS14" s="157"/>
      <c r="AT14" s="158"/>
      <c r="AU14" s="158"/>
      <c r="AV14" s="158"/>
      <c r="AW14" s="158"/>
    </row>
    <row r="15" spans="1:53" ht="15" customHeight="1">
      <c r="D15" s="75" t="s">
        <v>26</v>
      </c>
      <c r="E15" s="76"/>
      <c r="F15" s="76"/>
      <c r="G15" s="76"/>
      <c r="H15" s="76"/>
      <c r="I15" s="77"/>
      <c r="J15" s="80">
        <v>730000</v>
      </c>
      <c r="K15" s="81"/>
      <c r="L15" s="81"/>
      <c r="M15" s="81"/>
      <c r="N15" s="82"/>
      <c r="O15" s="80"/>
      <c r="P15" s="81"/>
      <c r="Q15" s="81"/>
      <c r="R15" s="81"/>
      <c r="S15" s="82"/>
      <c r="T15" s="154" t="s">
        <v>52</v>
      </c>
      <c r="U15" s="155"/>
      <c r="V15" s="155"/>
      <c r="W15" s="155"/>
      <c r="X15" s="156"/>
      <c r="Y15" s="154" t="s">
        <v>52</v>
      </c>
      <c r="Z15" s="155"/>
      <c r="AA15" s="155"/>
      <c r="AB15" s="155"/>
      <c r="AC15" s="156"/>
      <c r="AD15" s="72"/>
      <c r="AE15" s="73"/>
      <c r="AF15" s="73"/>
      <c r="AG15" s="73"/>
      <c r="AH15" s="74"/>
      <c r="AI15" s="72"/>
      <c r="AJ15" s="73"/>
      <c r="AK15" s="73"/>
      <c r="AL15" s="73"/>
      <c r="AM15" s="73"/>
      <c r="AN15" s="154" t="s">
        <v>52</v>
      </c>
      <c r="AO15" s="155"/>
      <c r="AP15" s="155"/>
      <c r="AQ15" s="155"/>
      <c r="AR15" s="156"/>
      <c r="AS15" s="73"/>
      <c r="AT15" s="73"/>
      <c r="AU15" s="73"/>
      <c r="AV15" s="73"/>
      <c r="AW15" s="73"/>
    </row>
    <row r="16" spans="1:53" ht="15" customHeight="1">
      <c r="D16" s="78"/>
      <c r="E16" s="78"/>
      <c r="F16" s="78"/>
      <c r="G16" s="78"/>
      <c r="H16" s="78"/>
      <c r="I16" s="79"/>
      <c r="J16" s="83"/>
      <c r="K16" s="84"/>
      <c r="L16" s="84"/>
      <c r="M16" s="84"/>
      <c r="N16" s="85"/>
      <c r="O16" s="83"/>
      <c r="P16" s="84"/>
      <c r="Q16" s="84"/>
      <c r="R16" s="84"/>
      <c r="S16" s="85"/>
      <c r="T16" s="157"/>
      <c r="U16" s="158"/>
      <c r="V16" s="158"/>
      <c r="W16" s="158"/>
      <c r="X16" s="159"/>
      <c r="Y16" s="157"/>
      <c r="Z16" s="158"/>
      <c r="AA16" s="158"/>
      <c r="AB16" s="158"/>
      <c r="AC16" s="159"/>
      <c r="AD16" s="72"/>
      <c r="AE16" s="73"/>
      <c r="AF16" s="73"/>
      <c r="AG16" s="73"/>
      <c r="AH16" s="74"/>
      <c r="AI16" s="72"/>
      <c r="AJ16" s="73"/>
      <c r="AK16" s="73"/>
      <c r="AL16" s="73"/>
      <c r="AM16" s="73"/>
      <c r="AN16" s="157"/>
      <c r="AO16" s="158"/>
      <c r="AP16" s="158"/>
      <c r="AQ16" s="158"/>
      <c r="AR16" s="159"/>
      <c r="AS16" s="73"/>
      <c r="AT16" s="73"/>
      <c r="AU16" s="73"/>
      <c r="AV16" s="73"/>
      <c r="AW16" s="73"/>
    </row>
    <row r="17" spans="4:49" ht="15" customHeight="1">
      <c r="D17" s="76" t="s">
        <v>27</v>
      </c>
      <c r="E17" s="76"/>
      <c r="F17" s="76"/>
      <c r="G17" s="76"/>
      <c r="H17" s="76"/>
      <c r="I17" s="77"/>
      <c r="J17" s="154" t="s">
        <v>52</v>
      </c>
      <c r="K17" s="155"/>
      <c r="L17" s="155"/>
      <c r="M17" s="155"/>
      <c r="N17" s="156"/>
      <c r="O17" s="80"/>
      <c r="P17" s="81"/>
      <c r="Q17" s="81"/>
      <c r="R17" s="81"/>
      <c r="S17" s="82"/>
      <c r="T17" s="72"/>
      <c r="U17" s="73"/>
      <c r="V17" s="73"/>
      <c r="W17" s="73"/>
      <c r="X17" s="74"/>
      <c r="Y17" s="154" t="s">
        <v>52</v>
      </c>
      <c r="Z17" s="155"/>
      <c r="AA17" s="155"/>
      <c r="AB17" s="155"/>
      <c r="AC17" s="156"/>
      <c r="AD17" s="72"/>
      <c r="AE17" s="73"/>
      <c r="AF17" s="73"/>
      <c r="AG17" s="73"/>
      <c r="AH17" s="74"/>
      <c r="AI17" s="72"/>
      <c r="AJ17" s="73"/>
      <c r="AK17" s="73"/>
      <c r="AL17" s="73"/>
      <c r="AM17" s="73"/>
      <c r="AN17" s="72">
        <v>720000</v>
      </c>
      <c r="AO17" s="73"/>
      <c r="AP17" s="73"/>
      <c r="AQ17" s="73"/>
      <c r="AR17" s="74"/>
      <c r="AS17" s="73"/>
      <c r="AT17" s="73"/>
      <c r="AU17" s="73"/>
      <c r="AV17" s="73"/>
      <c r="AW17" s="73"/>
    </row>
    <row r="18" spans="4:49" ht="15" customHeight="1">
      <c r="D18" s="78"/>
      <c r="E18" s="78"/>
      <c r="F18" s="78"/>
      <c r="G18" s="78"/>
      <c r="H18" s="78"/>
      <c r="I18" s="79"/>
      <c r="J18" s="157"/>
      <c r="K18" s="158"/>
      <c r="L18" s="158"/>
      <c r="M18" s="158"/>
      <c r="N18" s="159"/>
      <c r="O18" s="83"/>
      <c r="P18" s="84"/>
      <c r="Q18" s="84"/>
      <c r="R18" s="84"/>
      <c r="S18" s="85"/>
      <c r="T18" s="72"/>
      <c r="U18" s="73"/>
      <c r="V18" s="73"/>
      <c r="W18" s="73"/>
      <c r="X18" s="74"/>
      <c r="Y18" s="157"/>
      <c r="Z18" s="158"/>
      <c r="AA18" s="158"/>
      <c r="AB18" s="158"/>
      <c r="AC18" s="159"/>
      <c r="AD18" s="72"/>
      <c r="AE18" s="73"/>
      <c r="AF18" s="73"/>
      <c r="AG18" s="73"/>
      <c r="AH18" s="74"/>
      <c r="AI18" s="72"/>
      <c r="AJ18" s="73"/>
      <c r="AK18" s="73"/>
      <c r="AL18" s="73"/>
      <c r="AM18" s="73"/>
      <c r="AN18" s="72"/>
      <c r="AO18" s="73"/>
      <c r="AP18" s="73"/>
      <c r="AQ18" s="73"/>
      <c r="AR18" s="74"/>
      <c r="AS18" s="73"/>
      <c r="AT18" s="73"/>
      <c r="AU18" s="73"/>
      <c r="AV18" s="73"/>
      <c r="AW18" s="73"/>
    </row>
    <row r="19" spans="4:49" ht="15" customHeight="1">
      <c r="D19" s="75" t="s">
        <v>28</v>
      </c>
      <c r="E19" s="76"/>
      <c r="F19" s="76"/>
      <c r="G19" s="76"/>
      <c r="H19" s="76"/>
      <c r="I19" s="77"/>
      <c r="J19" s="80"/>
      <c r="K19" s="81"/>
      <c r="L19" s="81"/>
      <c r="M19" s="81"/>
      <c r="N19" s="82"/>
      <c r="O19" s="80">
        <v>800000</v>
      </c>
      <c r="P19" s="81"/>
      <c r="Q19" s="81"/>
      <c r="R19" s="81"/>
      <c r="S19" s="82"/>
      <c r="T19" s="72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154" t="s">
        <v>52</v>
      </c>
      <c r="AT19" s="155"/>
      <c r="AU19" s="155"/>
      <c r="AV19" s="155"/>
      <c r="AW19" s="155"/>
    </row>
    <row r="20" spans="4:49" ht="15" customHeight="1">
      <c r="D20" s="78"/>
      <c r="E20" s="78"/>
      <c r="F20" s="78"/>
      <c r="G20" s="78"/>
      <c r="H20" s="78"/>
      <c r="I20" s="79"/>
      <c r="J20" s="83"/>
      <c r="K20" s="84"/>
      <c r="L20" s="84"/>
      <c r="M20" s="84"/>
      <c r="N20" s="85"/>
      <c r="O20" s="83"/>
      <c r="P20" s="84"/>
      <c r="Q20" s="84"/>
      <c r="R20" s="84"/>
      <c r="S20" s="85"/>
      <c r="T20" s="72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157"/>
      <c r="AT20" s="158"/>
      <c r="AU20" s="158"/>
      <c r="AV20" s="158"/>
      <c r="AW20" s="158"/>
    </row>
    <row r="21" spans="4:49" ht="15" customHeight="1">
      <c r="D21" s="75" t="s">
        <v>49</v>
      </c>
      <c r="E21" s="76"/>
      <c r="F21" s="76"/>
      <c r="G21" s="76"/>
      <c r="H21" s="76"/>
      <c r="I21" s="77"/>
      <c r="J21" s="80"/>
      <c r="K21" s="81"/>
      <c r="L21" s="81"/>
      <c r="M21" s="81"/>
      <c r="N21" s="82"/>
      <c r="O21" s="80">
        <v>222000</v>
      </c>
      <c r="P21" s="81"/>
      <c r="Q21" s="81"/>
      <c r="R21" s="81"/>
      <c r="S21" s="82"/>
      <c r="T21" s="72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154" t="s">
        <v>52</v>
      </c>
      <c r="AT21" s="155"/>
      <c r="AU21" s="155"/>
      <c r="AV21" s="155"/>
      <c r="AW21" s="155"/>
    </row>
    <row r="22" spans="4:49" ht="15" customHeight="1">
      <c r="D22" s="78"/>
      <c r="E22" s="78"/>
      <c r="F22" s="78"/>
      <c r="G22" s="78"/>
      <c r="H22" s="78"/>
      <c r="I22" s="79"/>
      <c r="J22" s="83"/>
      <c r="K22" s="84"/>
      <c r="L22" s="84"/>
      <c r="M22" s="84"/>
      <c r="N22" s="85"/>
      <c r="O22" s="83"/>
      <c r="P22" s="84"/>
      <c r="Q22" s="84"/>
      <c r="R22" s="84"/>
      <c r="S22" s="85"/>
      <c r="T22" s="72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157"/>
      <c r="AT22" s="158"/>
      <c r="AU22" s="158"/>
      <c r="AV22" s="158"/>
      <c r="AW22" s="158"/>
    </row>
    <row r="23" spans="4:49" ht="15" customHeight="1">
      <c r="D23" s="75" t="s">
        <v>29</v>
      </c>
      <c r="E23" s="75"/>
      <c r="F23" s="75"/>
      <c r="G23" s="75"/>
      <c r="H23" s="75"/>
      <c r="I23" s="127"/>
      <c r="J23" s="80"/>
      <c r="K23" s="81"/>
      <c r="L23" s="81"/>
      <c r="M23" s="81"/>
      <c r="N23" s="82"/>
      <c r="O23" s="154" t="s">
        <v>52</v>
      </c>
      <c r="P23" s="155"/>
      <c r="Q23" s="155"/>
      <c r="R23" s="155"/>
      <c r="S23" s="156"/>
      <c r="T23" s="154" t="s">
        <v>52</v>
      </c>
      <c r="U23" s="155"/>
      <c r="V23" s="155"/>
      <c r="W23" s="155"/>
      <c r="X23" s="156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>
        <v>2320000</v>
      </c>
      <c r="AT23" s="73"/>
      <c r="AU23" s="73"/>
      <c r="AV23" s="73"/>
      <c r="AW23" s="73"/>
    </row>
    <row r="24" spans="4:49" ht="15" customHeight="1">
      <c r="D24" s="128"/>
      <c r="E24" s="128"/>
      <c r="F24" s="128"/>
      <c r="G24" s="128"/>
      <c r="H24" s="128"/>
      <c r="I24" s="129"/>
      <c r="J24" s="83"/>
      <c r="K24" s="84"/>
      <c r="L24" s="84"/>
      <c r="M24" s="84"/>
      <c r="N24" s="85"/>
      <c r="O24" s="157"/>
      <c r="P24" s="158"/>
      <c r="Q24" s="158"/>
      <c r="R24" s="158"/>
      <c r="S24" s="159"/>
      <c r="T24" s="157"/>
      <c r="U24" s="158"/>
      <c r="V24" s="158"/>
      <c r="W24" s="158"/>
      <c r="X24" s="159"/>
      <c r="Y24" s="72"/>
      <c r="Z24" s="73"/>
      <c r="AA24" s="73"/>
      <c r="AB24" s="73"/>
      <c r="AC24" s="74"/>
      <c r="AD24" s="72"/>
      <c r="AE24" s="73"/>
      <c r="AF24" s="73"/>
      <c r="AG24" s="73"/>
      <c r="AH24" s="74"/>
      <c r="AI24" s="72"/>
      <c r="AJ24" s="73"/>
      <c r="AK24" s="73"/>
      <c r="AL24" s="73"/>
      <c r="AM24" s="74"/>
      <c r="AN24" s="72"/>
      <c r="AO24" s="73"/>
      <c r="AP24" s="73"/>
      <c r="AQ24" s="73"/>
      <c r="AR24" s="74"/>
      <c r="AS24" s="80"/>
      <c r="AT24" s="81"/>
      <c r="AU24" s="81"/>
      <c r="AV24" s="81"/>
      <c r="AW24" s="81"/>
    </row>
    <row r="25" spans="4:49" ht="15" customHeight="1">
      <c r="D25" s="75" t="s">
        <v>30</v>
      </c>
      <c r="E25" s="75"/>
      <c r="F25" s="75"/>
      <c r="G25" s="75"/>
      <c r="H25" s="75"/>
      <c r="I25" s="127"/>
      <c r="J25" s="80">
        <v>80000</v>
      </c>
      <c r="K25" s="81"/>
      <c r="L25" s="81"/>
      <c r="M25" s="81"/>
      <c r="N25" s="82"/>
      <c r="O25" s="80"/>
      <c r="P25" s="81"/>
      <c r="Q25" s="81"/>
      <c r="R25" s="81"/>
      <c r="S25" s="82"/>
      <c r="T25" s="72"/>
      <c r="U25" s="73"/>
      <c r="V25" s="73"/>
      <c r="W25" s="73"/>
      <c r="X25" s="74"/>
      <c r="Y25" s="154" t="s">
        <v>52</v>
      </c>
      <c r="Z25" s="155"/>
      <c r="AA25" s="155"/>
      <c r="AB25" s="155"/>
      <c r="AC25" s="156"/>
      <c r="AD25" s="72"/>
      <c r="AE25" s="73"/>
      <c r="AF25" s="73"/>
      <c r="AG25" s="73"/>
      <c r="AH25" s="74"/>
      <c r="AI25" s="72"/>
      <c r="AJ25" s="73"/>
      <c r="AK25" s="73"/>
      <c r="AL25" s="73"/>
      <c r="AM25" s="74"/>
      <c r="AN25" s="72"/>
      <c r="AO25" s="73"/>
      <c r="AP25" s="73"/>
      <c r="AQ25" s="73"/>
      <c r="AR25" s="73"/>
      <c r="AS25" s="72"/>
      <c r="AT25" s="73"/>
      <c r="AU25" s="73"/>
      <c r="AV25" s="73"/>
      <c r="AW25" s="73"/>
    </row>
    <row r="26" spans="4:49" ht="15" customHeight="1">
      <c r="D26" s="128"/>
      <c r="E26" s="128"/>
      <c r="F26" s="128"/>
      <c r="G26" s="128"/>
      <c r="H26" s="128"/>
      <c r="I26" s="129"/>
      <c r="J26" s="83"/>
      <c r="K26" s="84"/>
      <c r="L26" s="84"/>
      <c r="M26" s="84"/>
      <c r="N26" s="85"/>
      <c r="O26" s="83"/>
      <c r="P26" s="84"/>
      <c r="Q26" s="84"/>
      <c r="R26" s="84"/>
      <c r="S26" s="85"/>
      <c r="T26" s="72"/>
      <c r="U26" s="73"/>
      <c r="V26" s="73"/>
      <c r="W26" s="73"/>
      <c r="X26" s="74"/>
      <c r="Y26" s="157"/>
      <c r="Z26" s="158"/>
      <c r="AA26" s="158"/>
      <c r="AB26" s="158"/>
      <c r="AC26" s="159"/>
      <c r="AD26" s="72"/>
      <c r="AE26" s="73"/>
      <c r="AF26" s="73"/>
      <c r="AG26" s="73"/>
      <c r="AH26" s="74"/>
      <c r="AI26" s="72"/>
      <c r="AJ26" s="73"/>
      <c r="AK26" s="73"/>
      <c r="AL26" s="73"/>
      <c r="AM26" s="74"/>
      <c r="AN26" s="72"/>
      <c r="AO26" s="73"/>
      <c r="AP26" s="73"/>
      <c r="AQ26" s="73"/>
      <c r="AR26" s="73"/>
      <c r="AS26" s="72"/>
      <c r="AT26" s="73"/>
      <c r="AU26" s="73"/>
      <c r="AV26" s="73"/>
      <c r="AW26" s="73"/>
    </row>
    <row r="27" spans="4:49" ht="15" customHeight="1">
      <c r="D27" s="75" t="s">
        <v>31</v>
      </c>
      <c r="E27" s="75"/>
      <c r="F27" s="75"/>
      <c r="G27" s="75"/>
      <c r="H27" s="75"/>
      <c r="I27" s="127"/>
      <c r="J27" s="80"/>
      <c r="K27" s="81"/>
      <c r="L27" s="81"/>
      <c r="M27" s="81"/>
      <c r="N27" s="82"/>
      <c r="O27" s="80">
        <v>8050000</v>
      </c>
      <c r="P27" s="81"/>
      <c r="Q27" s="81"/>
      <c r="R27" s="81"/>
      <c r="S27" s="82"/>
      <c r="T27" s="72"/>
      <c r="U27" s="73"/>
      <c r="V27" s="73"/>
      <c r="W27" s="73"/>
      <c r="X27" s="74"/>
      <c r="Y27" s="72"/>
      <c r="Z27" s="73"/>
      <c r="AA27" s="73"/>
      <c r="AB27" s="73"/>
      <c r="AC27" s="74"/>
      <c r="AD27" s="72"/>
      <c r="AE27" s="73"/>
      <c r="AF27" s="73"/>
      <c r="AG27" s="73"/>
      <c r="AH27" s="74"/>
      <c r="AI27" s="154" t="s">
        <v>52</v>
      </c>
      <c r="AJ27" s="155"/>
      <c r="AK27" s="155"/>
      <c r="AL27" s="155"/>
      <c r="AM27" s="156"/>
      <c r="AN27" s="72"/>
      <c r="AO27" s="73"/>
      <c r="AP27" s="73"/>
      <c r="AQ27" s="73"/>
      <c r="AR27" s="74"/>
      <c r="AS27" s="83"/>
      <c r="AT27" s="84"/>
      <c r="AU27" s="84"/>
      <c r="AV27" s="84"/>
      <c r="AW27" s="84"/>
    </row>
    <row r="28" spans="4:49" ht="15" customHeight="1">
      <c r="D28" s="128"/>
      <c r="E28" s="128"/>
      <c r="F28" s="128"/>
      <c r="G28" s="128"/>
      <c r="H28" s="128"/>
      <c r="I28" s="129"/>
      <c r="J28" s="83"/>
      <c r="K28" s="84"/>
      <c r="L28" s="84"/>
      <c r="M28" s="84"/>
      <c r="N28" s="85"/>
      <c r="O28" s="83"/>
      <c r="P28" s="84"/>
      <c r="Q28" s="84"/>
      <c r="R28" s="84"/>
      <c r="S28" s="85"/>
      <c r="T28" s="72"/>
      <c r="U28" s="73"/>
      <c r="V28" s="73"/>
      <c r="W28" s="73"/>
      <c r="X28" s="74"/>
      <c r="Y28" s="72"/>
      <c r="Z28" s="73"/>
      <c r="AA28" s="73"/>
      <c r="AB28" s="73"/>
      <c r="AC28" s="74"/>
      <c r="AD28" s="72"/>
      <c r="AE28" s="73"/>
      <c r="AF28" s="73"/>
      <c r="AG28" s="73"/>
      <c r="AH28" s="74"/>
      <c r="AI28" s="157"/>
      <c r="AJ28" s="158"/>
      <c r="AK28" s="158"/>
      <c r="AL28" s="158"/>
      <c r="AM28" s="159"/>
      <c r="AN28" s="72"/>
      <c r="AO28" s="73"/>
      <c r="AP28" s="73"/>
      <c r="AQ28" s="73"/>
      <c r="AR28" s="74"/>
      <c r="AS28" s="72"/>
      <c r="AT28" s="73"/>
      <c r="AU28" s="73"/>
      <c r="AV28" s="73"/>
      <c r="AW28" s="73"/>
    </row>
    <row r="29" spans="4:49" ht="15" customHeight="1">
      <c r="D29" s="75" t="s">
        <v>32</v>
      </c>
      <c r="E29" s="75"/>
      <c r="F29" s="75"/>
      <c r="G29" s="75"/>
      <c r="H29" s="75"/>
      <c r="I29" s="127"/>
      <c r="J29" s="80"/>
      <c r="K29" s="81"/>
      <c r="L29" s="81"/>
      <c r="M29" s="81"/>
      <c r="N29" s="82"/>
      <c r="O29" s="154" t="s">
        <v>52</v>
      </c>
      <c r="P29" s="155"/>
      <c r="Q29" s="155"/>
      <c r="R29" s="155"/>
      <c r="S29" s="156"/>
      <c r="T29" s="72"/>
      <c r="U29" s="73"/>
      <c r="V29" s="73"/>
      <c r="W29" s="73"/>
      <c r="X29" s="74"/>
      <c r="Y29" s="72"/>
      <c r="Z29" s="73"/>
      <c r="AA29" s="73"/>
      <c r="AB29" s="73"/>
      <c r="AC29" s="74"/>
      <c r="AD29" s="72"/>
      <c r="AE29" s="73"/>
      <c r="AF29" s="73"/>
      <c r="AG29" s="73"/>
      <c r="AH29" s="74"/>
      <c r="AI29" s="154" t="s">
        <v>52</v>
      </c>
      <c r="AJ29" s="155"/>
      <c r="AK29" s="155"/>
      <c r="AL29" s="155"/>
      <c r="AM29" s="156"/>
      <c r="AN29" s="72"/>
      <c r="AO29" s="73"/>
      <c r="AP29" s="73"/>
      <c r="AQ29" s="73"/>
      <c r="AR29" s="74"/>
      <c r="AS29" s="72"/>
      <c r="AT29" s="73"/>
      <c r="AU29" s="73"/>
      <c r="AV29" s="73"/>
      <c r="AW29" s="73"/>
    </row>
    <row r="30" spans="4:49" ht="15" customHeight="1">
      <c r="D30" s="128"/>
      <c r="E30" s="128"/>
      <c r="F30" s="128"/>
      <c r="G30" s="128"/>
      <c r="H30" s="128"/>
      <c r="I30" s="129"/>
      <c r="J30" s="83"/>
      <c r="K30" s="84"/>
      <c r="L30" s="84"/>
      <c r="M30" s="84"/>
      <c r="N30" s="85"/>
      <c r="O30" s="157"/>
      <c r="P30" s="158"/>
      <c r="Q30" s="158"/>
      <c r="R30" s="158"/>
      <c r="S30" s="159"/>
      <c r="T30" s="72"/>
      <c r="U30" s="73"/>
      <c r="V30" s="73"/>
      <c r="W30" s="73"/>
      <c r="X30" s="74"/>
      <c r="Y30" s="72"/>
      <c r="Z30" s="73"/>
      <c r="AA30" s="73"/>
      <c r="AB30" s="73"/>
      <c r="AC30" s="74"/>
      <c r="AD30" s="72"/>
      <c r="AE30" s="73"/>
      <c r="AF30" s="73"/>
      <c r="AG30" s="73"/>
      <c r="AH30" s="74"/>
      <c r="AI30" s="157"/>
      <c r="AJ30" s="158"/>
      <c r="AK30" s="158"/>
      <c r="AL30" s="158"/>
      <c r="AM30" s="159"/>
      <c r="AN30" s="72"/>
      <c r="AO30" s="73"/>
      <c r="AP30" s="73"/>
      <c r="AQ30" s="73"/>
      <c r="AR30" s="74"/>
      <c r="AS30" s="72"/>
      <c r="AT30" s="73"/>
      <c r="AU30" s="73"/>
      <c r="AV30" s="73"/>
      <c r="AW30" s="73"/>
    </row>
    <row r="31" spans="4:49" ht="15" customHeight="1">
      <c r="D31" s="75" t="s">
        <v>33</v>
      </c>
      <c r="E31" s="75"/>
      <c r="F31" s="75"/>
      <c r="G31" s="75"/>
      <c r="H31" s="75"/>
      <c r="I31" s="127"/>
      <c r="J31" s="80">
        <v>5700000</v>
      </c>
      <c r="K31" s="81"/>
      <c r="L31" s="81"/>
      <c r="M31" s="81"/>
      <c r="N31" s="82"/>
      <c r="O31" s="80"/>
      <c r="P31" s="81"/>
      <c r="Q31" s="81"/>
      <c r="R31" s="81"/>
      <c r="S31" s="82"/>
      <c r="T31" s="154" t="s">
        <v>52</v>
      </c>
      <c r="U31" s="155"/>
      <c r="V31" s="155"/>
      <c r="W31" s="155"/>
      <c r="X31" s="156"/>
      <c r="Y31" s="154" t="s">
        <v>52</v>
      </c>
      <c r="Z31" s="155"/>
      <c r="AA31" s="155"/>
      <c r="AB31" s="155"/>
      <c r="AC31" s="156"/>
      <c r="AD31" s="154" t="s">
        <v>52</v>
      </c>
      <c r="AE31" s="155"/>
      <c r="AF31" s="155"/>
      <c r="AG31" s="155"/>
      <c r="AH31" s="156"/>
      <c r="AI31" s="72"/>
      <c r="AJ31" s="73"/>
      <c r="AK31" s="73"/>
      <c r="AL31" s="73"/>
      <c r="AM31" s="74"/>
      <c r="AN31" s="72"/>
      <c r="AO31" s="73"/>
      <c r="AP31" s="73"/>
      <c r="AQ31" s="73"/>
      <c r="AR31" s="74"/>
      <c r="AS31" s="72"/>
      <c r="AT31" s="73"/>
      <c r="AU31" s="73"/>
      <c r="AV31" s="73"/>
      <c r="AW31" s="73"/>
    </row>
    <row r="32" spans="4:49" ht="15" customHeight="1">
      <c r="D32" s="128"/>
      <c r="E32" s="128"/>
      <c r="F32" s="128"/>
      <c r="G32" s="128"/>
      <c r="H32" s="128"/>
      <c r="I32" s="129"/>
      <c r="J32" s="83"/>
      <c r="K32" s="84"/>
      <c r="L32" s="84"/>
      <c r="M32" s="84"/>
      <c r="N32" s="85"/>
      <c r="O32" s="83"/>
      <c r="P32" s="84"/>
      <c r="Q32" s="84"/>
      <c r="R32" s="84"/>
      <c r="S32" s="85"/>
      <c r="T32" s="157"/>
      <c r="U32" s="158"/>
      <c r="V32" s="158"/>
      <c r="W32" s="158"/>
      <c r="X32" s="159"/>
      <c r="Y32" s="157"/>
      <c r="Z32" s="158"/>
      <c r="AA32" s="158"/>
      <c r="AB32" s="158"/>
      <c r="AC32" s="159"/>
      <c r="AD32" s="157"/>
      <c r="AE32" s="158"/>
      <c r="AF32" s="158"/>
      <c r="AG32" s="158"/>
      <c r="AH32" s="159"/>
      <c r="AI32" s="72"/>
      <c r="AJ32" s="73"/>
      <c r="AK32" s="73"/>
      <c r="AL32" s="73"/>
      <c r="AM32" s="74"/>
      <c r="AN32" s="72"/>
      <c r="AO32" s="73"/>
      <c r="AP32" s="73"/>
      <c r="AQ32" s="73"/>
      <c r="AR32" s="74"/>
      <c r="AS32" s="72"/>
      <c r="AT32" s="73"/>
      <c r="AU32" s="73"/>
      <c r="AV32" s="73"/>
      <c r="AW32" s="73"/>
    </row>
    <row r="33" spans="4:49" ht="15" customHeight="1">
      <c r="D33" s="75" t="s">
        <v>34</v>
      </c>
      <c r="E33" s="76"/>
      <c r="F33" s="76"/>
      <c r="G33" s="76"/>
      <c r="H33" s="76"/>
      <c r="I33" s="77"/>
      <c r="J33" s="80">
        <v>1068000</v>
      </c>
      <c r="K33" s="81"/>
      <c r="L33" s="81"/>
      <c r="M33" s="81"/>
      <c r="N33" s="82"/>
      <c r="O33" s="80"/>
      <c r="P33" s="81"/>
      <c r="Q33" s="81"/>
      <c r="R33" s="81"/>
      <c r="S33" s="82"/>
      <c r="T33" s="72"/>
      <c r="U33" s="73"/>
      <c r="V33" s="73"/>
      <c r="W33" s="73"/>
      <c r="X33" s="74"/>
      <c r="Y33" s="72"/>
      <c r="Z33" s="73"/>
      <c r="AA33" s="73"/>
      <c r="AB33" s="73"/>
      <c r="AC33" s="74"/>
      <c r="AD33" s="154" t="s">
        <v>52</v>
      </c>
      <c r="AE33" s="155"/>
      <c r="AF33" s="155"/>
      <c r="AG33" s="155"/>
      <c r="AH33" s="156"/>
      <c r="AI33" s="72"/>
      <c r="AJ33" s="73"/>
      <c r="AK33" s="73"/>
      <c r="AL33" s="73"/>
      <c r="AM33" s="74"/>
      <c r="AN33" s="72"/>
      <c r="AO33" s="73"/>
      <c r="AP33" s="73"/>
      <c r="AQ33" s="73"/>
      <c r="AR33" s="74"/>
      <c r="AS33" s="72"/>
      <c r="AT33" s="73"/>
      <c r="AU33" s="73"/>
      <c r="AV33" s="73"/>
      <c r="AW33" s="73"/>
    </row>
    <row r="34" spans="4:49" ht="15" customHeight="1">
      <c r="D34" s="78"/>
      <c r="E34" s="78"/>
      <c r="F34" s="78"/>
      <c r="G34" s="78"/>
      <c r="H34" s="78"/>
      <c r="I34" s="79"/>
      <c r="J34" s="83"/>
      <c r="K34" s="84"/>
      <c r="L34" s="84"/>
      <c r="M34" s="84"/>
      <c r="N34" s="85"/>
      <c r="O34" s="83"/>
      <c r="P34" s="84"/>
      <c r="Q34" s="84"/>
      <c r="R34" s="84"/>
      <c r="S34" s="85"/>
      <c r="T34" s="72"/>
      <c r="U34" s="73"/>
      <c r="V34" s="73"/>
      <c r="W34" s="73"/>
      <c r="X34" s="74"/>
      <c r="Y34" s="72"/>
      <c r="Z34" s="73"/>
      <c r="AA34" s="73"/>
      <c r="AB34" s="73"/>
      <c r="AC34" s="74"/>
      <c r="AD34" s="157"/>
      <c r="AE34" s="158"/>
      <c r="AF34" s="158"/>
      <c r="AG34" s="158"/>
      <c r="AH34" s="159"/>
      <c r="AI34" s="72"/>
      <c r="AJ34" s="73"/>
      <c r="AK34" s="73"/>
      <c r="AL34" s="73"/>
      <c r="AM34" s="74"/>
      <c r="AN34" s="72"/>
      <c r="AO34" s="73"/>
      <c r="AP34" s="73"/>
      <c r="AQ34" s="73"/>
      <c r="AR34" s="74"/>
      <c r="AS34" s="72"/>
      <c r="AT34" s="73"/>
      <c r="AU34" s="73"/>
      <c r="AV34" s="73"/>
      <c r="AW34" s="73"/>
    </row>
    <row r="35" spans="4:49" ht="15" customHeight="1">
      <c r="D35" s="76" t="s">
        <v>50</v>
      </c>
      <c r="E35" s="76"/>
      <c r="F35" s="76"/>
      <c r="G35" s="76"/>
      <c r="H35" s="76"/>
      <c r="I35" s="77"/>
      <c r="J35" s="80">
        <v>876000</v>
      </c>
      <c r="K35" s="81"/>
      <c r="L35" s="81"/>
      <c r="M35" s="81"/>
      <c r="N35" s="82"/>
      <c r="O35" s="80"/>
      <c r="P35" s="81"/>
      <c r="Q35" s="81"/>
      <c r="R35" s="81"/>
      <c r="S35" s="82"/>
      <c r="T35" s="72"/>
      <c r="U35" s="73"/>
      <c r="V35" s="73"/>
      <c r="W35" s="73"/>
      <c r="X35" s="74"/>
      <c r="Y35" s="72"/>
      <c r="Z35" s="73"/>
      <c r="AA35" s="73"/>
      <c r="AB35" s="73"/>
      <c r="AC35" s="74"/>
      <c r="AD35" s="154" t="s">
        <v>52</v>
      </c>
      <c r="AE35" s="155"/>
      <c r="AF35" s="155"/>
      <c r="AG35" s="155"/>
      <c r="AH35" s="156"/>
      <c r="AI35" s="72"/>
      <c r="AJ35" s="73"/>
      <c r="AK35" s="73"/>
      <c r="AL35" s="73"/>
      <c r="AM35" s="74"/>
      <c r="AN35" s="72"/>
      <c r="AO35" s="73"/>
      <c r="AP35" s="73"/>
      <c r="AQ35" s="73"/>
      <c r="AR35" s="74"/>
      <c r="AS35" s="72"/>
      <c r="AT35" s="73"/>
      <c r="AU35" s="73"/>
      <c r="AV35" s="73"/>
      <c r="AW35" s="73"/>
    </row>
    <row r="36" spans="4:49" ht="15" customHeight="1">
      <c r="D36" s="78"/>
      <c r="E36" s="78"/>
      <c r="F36" s="78"/>
      <c r="G36" s="78"/>
      <c r="H36" s="78"/>
      <c r="I36" s="79"/>
      <c r="J36" s="83"/>
      <c r="K36" s="84"/>
      <c r="L36" s="84"/>
      <c r="M36" s="84"/>
      <c r="N36" s="85"/>
      <c r="O36" s="83"/>
      <c r="P36" s="84"/>
      <c r="Q36" s="84"/>
      <c r="R36" s="84"/>
      <c r="S36" s="85"/>
      <c r="T36" s="72"/>
      <c r="U36" s="73"/>
      <c r="V36" s="73"/>
      <c r="W36" s="73"/>
      <c r="X36" s="74"/>
      <c r="Y36" s="72"/>
      <c r="Z36" s="73"/>
      <c r="AA36" s="73"/>
      <c r="AB36" s="73"/>
      <c r="AC36" s="74"/>
      <c r="AD36" s="157"/>
      <c r="AE36" s="158"/>
      <c r="AF36" s="158"/>
      <c r="AG36" s="158"/>
      <c r="AH36" s="159"/>
      <c r="AI36" s="72"/>
      <c r="AJ36" s="73"/>
      <c r="AK36" s="73"/>
      <c r="AL36" s="73"/>
      <c r="AM36" s="74"/>
      <c r="AN36" s="72"/>
      <c r="AO36" s="73"/>
      <c r="AP36" s="73"/>
      <c r="AQ36" s="73"/>
      <c r="AR36" s="74"/>
      <c r="AS36" s="72"/>
      <c r="AT36" s="73"/>
      <c r="AU36" s="73"/>
      <c r="AV36" s="73"/>
      <c r="AW36" s="73"/>
    </row>
    <row r="37" spans="4:49" ht="15" customHeight="1">
      <c r="D37" s="75" t="s">
        <v>51</v>
      </c>
      <c r="E37" s="76"/>
      <c r="F37" s="76"/>
      <c r="G37" s="76"/>
      <c r="H37" s="76"/>
      <c r="I37" s="77"/>
      <c r="J37" s="80">
        <v>60000</v>
      </c>
      <c r="K37" s="81"/>
      <c r="L37" s="81"/>
      <c r="M37" s="81"/>
      <c r="N37" s="82"/>
      <c r="O37" s="80"/>
      <c r="P37" s="81"/>
      <c r="Q37" s="81"/>
      <c r="R37" s="81"/>
      <c r="S37" s="82"/>
      <c r="T37" s="72"/>
      <c r="U37" s="73"/>
      <c r="V37" s="73"/>
      <c r="W37" s="73"/>
      <c r="X37" s="74"/>
      <c r="Y37" s="72"/>
      <c r="Z37" s="73"/>
      <c r="AA37" s="73"/>
      <c r="AB37" s="73"/>
      <c r="AC37" s="74"/>
      <c r="AD37" s="154" t="s">
        <v>52</v>
      </c>
      <c r="AE37" s="155"/>
      <c r="AF37" s="155"/>
      <c r="AG37" s="155"/>
      <c r="AH37" s="156"/>
      <c r="AI37" s="72"/>
      <c r="AJ37" s="73"/>
      <c r="AK37" s="73"/>
      <c r="AL37" s="73"/>
      <c r="AM37" s="74"/>
      <c r="AN37" s="72"/>
      <c r="AO37" s="73"/>
      <c r="AP37" s="73"/>
      <c r="AQ37" s="73"/>
      <c r="AR37" s="74"/>
      <c r="AS37" s="72"/>
      <c r="AT37" s="73"/>
      <c r="AU37" s="73"/>
      <c r="AV37" s="73"/>
      <c r="AW37" s="73"/>
    </row>
    <row r="38" spans="4:49" ht="15" customHeight="1">
      <c r="D38" s="78"/>
      <c r="E38" s="78"/>
      <c r="F38" s="78"/>
      <c r="G38" s="78"/>
      <c r="H38" s="78"/>
      <c r="I38" s="79"/>
      <c r="J38" s="83"/>
      <c r="K38" s="84"/>
      <c r="L38" s="84"/>
      <c r="M38" s="84"/>
      <c r="N38" s="85"/>
      <c r="O38" s="83"/>
      <c r="P38" s="84"/>
      <c r="Q38" s="84"/>
      <c r="R38" s="84"/>
      <c r="S38" s="85"/>
      <c r="T38" s="72"/>
      <c r="U38" s="73"/>
      <c r="V38" s="73"/>
      <c r="W38" s="73"/>
      <c r="X38" s="74"/>
      <c r="Y38" s="72"/>
      <c r="Z38" s="73"/>
      <c r="AA38" s="73"/>
      <c r="AB38" s="73"/>
      <c r="AC38" s="74"/>
      <c r="AD38" s="157"/>
      <c r="AE38" s="158"/>
      <c r="AF38" s="158"/>
      <c r="AG38" s="158"/>
      <c r="AH38" s="159"/>
      <c r="AI38" s="72"/>
      <c r="AJ38" s="73"/>
      <c r="AK38" s="73"/>
      <c r="AL38" s="73"/>
      <c r="AM38" s="74"/>
      <c r="AN38" s="72"/>
      <c r="AO38" s="73"/>
      <c r="AP38" s="73"/>
      <c r="AQ38" s="73"/>
      <c r="AR38" s="74"/>
      <c r="AS38" s="72"/>
      <c r="AT38" s="73"/>
      <c r="AU38" s="73"/>
      <c r="AV38" s="73"/>
      <c r="AW38" s="73"/>
    </row>
    <row r="39" spans="4:49" ht="15" customHeight="1">
      <c r="D39" s="75" t="s">
        <v>35</v>
      </c>
      <c r="E39" s="76"/>
      <c r="F39" s="76"/>
      <c r="G39" s="76"/>
      <c r="H39" s="76"/>
      <c r="I39" s="77"/>
      <c r="J39" s="80">
        <v>20000</v>
      </c>
      <c r="K39" s="81"/>
      <c r="L39" s="81"/>
      <c r="M39" s="81"/>
      <c r="N39" s="82"/>
      <c r="O39" s="80"/>
      <c r="P39" s="81"/>
      <c r="Q39" s="81"/>
      <c r="R39" s="81"/>
      <c r="S39" s="82"/>
      <c r="T39" s="72"/>
      <c r="U39" s="73"/>
      <c r="V39" s="73"/>
      <c r="W39" s="73"/>
      <c r="X39" s="74"/>
      <c r="Y39" s="72"/>
      <c r="Z39" s="73"/>
      <c r="AA39" s="73"/>
      <c r="AB39" s="73"/>
      <c r="AC39" s="74"/>
      <c r="AD39" s="154" t="s">
        <v>52</v>
      </c>
      <c r="AE39" s="155"/>
      <c r="AF39" s="155"/>
      <c r="AG39" s="155"/>
      <c r="AH39" s="156"/>
      <c r="AI39" s="72"/>
      <c r="AJ39" s="73"/>
      <c r="AK39" s="73"/>
      <c r="AL39" s="73"/>
      <c r="AM39" s="74"/>
      <c r="AN39" s="72"/>
      <c r="AO39" s="73"/>
      <c r="AP39" s="73"/>
      <c r="AQ39" s="73"/>
      <c r="AR39" s="74"/>
      <c r="AS39" s="72"/>
      <c r="AT39" s="73"/>
      <c r="AU39" s="73"/>
      <c r="AV39" s="73"/>
      <c r="AW39" s="73"/>
    </row>
    <row r="40" spans="4:49" ht="15" customHeight="1">
      <c r="D40" s="78"/>
      <c r="E40" s="78"/>
      <c r="F40" s="78"/>
      <c r="G40" s="78"/>
      <c r="H40" s="78"/>
      <c r="I40" s="79"/>
      <c r="J40" s="83"/>
      <c r="K40" s="84"/>
      <c r="L40" s="84"/>
      <c r="M40" s="84"/>
      <c r="N40" s="85"/>
      <c r="O40" s="83"/>
      <c r="P40" s="84"/>
      <c r="Q40" s="84"/>
      <c r="R40" s="84"/>
      <c r="S40" s="85"/>
      <c r="T40" s="72"/>
      <c r="U40" s="73"/>
      <c r="V40" s="73"/>
      <c r="W40" s="73"/>
      <c r="X40" s="74"/>
      <c r="Y40" s="72"/>
      <c r="Z40" s="73"/>
      <c r="AA40" s="73"/>
      <c r="AB40" s="73"/>
      <c r="AC40" s="74"/>
      <c r="AD40" s="157"/>
      <c r="AE40" s="158"/>
      <c r="AF40" s="158"/>
      <c r="AG40" s="158"/>
      <c r="AH40" s="159"/>
      <c r="AI40" s="72"/>
      <c r="AJ40" s="73"/>
      <c r="AK40" s="73"/>
      <c r="AL40" s="73"/>
      <c r="AM40" s="74"/>
      <c r="AN40" s="72"/>
      <c r="AO40" s="73"/>
      <c r="AP40" s="73"/>
      <c r="AQ40" s="73"/>
      <c r="AR40" s="74"/>
      <c r="AS40" s="72"/>
      <c r="AT40" s="73"/>
      <c r="AU40" s="73"/>
      <c r="AV40" s="73"/>
      <c r="AW40" s="73"/>
    </row>
    <row r="41" spans="4:49" ht="15" customHeight="1">
      <c r="D41" s="75" t="s">
        <v>36</v>
      </c>
      <c r="E41" s="76"/>
      <c r="F41" s="76"/>
      <c r="G41" s="76"/>
      <c r="H41" s="76"/>
      <c r="I41" s="77"/>
      <c r="J41" s="154" t="s">
        <v>52</v>
      </c>
      <c r="K41" s="155"/>
      <c r="L41" s="155"/>
      <c r="M41" s="155"/>
      <c r="N41" s="156"/>
      <c r="O41" s="80"/>
      <c r="P41" s="81"/>
      <c r="Q41" s="81"/>
      <c r="R41" s="81"/>
      <c r="S41" s="82"/>
      <c r="T41" s="72"/>
      <c r="U41" s="73"/>
      <c r="V41" s="73"/>
      <c r="W41" s="73"/>
      <c r="X41" s="74"/>
      <c r="Y41" s="154" t="s">
        <v>52</v>
      </c>
      <c r="Z41" s="155"/>
      <c r="AA41" s="155"/>
      <c r="AB41" s="155"/>
      <c r="AC41" s="156"/>
      <c r="AD41" s="72"/>
      <c r="AE41" s="73"/>
      <c r="AF41" s="73"/>
      <c r="AG41" s="73"/>
      <c r="AH41" s="74"/>
      <c r="AI41" s="72"/>
      <c r="AJ41" s="73"/>
      <c r="AK41" s="73"/>
      <c r="AL41" s="73"/>
      <c r="AM41" s="74"/>
      <c r="AN41" s="72"/>
      <c r="AO41" s="73"/>
      <c r="AP41" s="73"/>
      <c r="AQ41" s="73"/>
      <c r="AR41" s="74"/>
      <c r="AS41" s="72"/>
      <c r="AT41" s="73"/>
      <c r="AU41" s="73"/>
      <c r="AV41" s="73"/>
      <c r="AW41" s="73"/>
    </row>
    <row r="42" spans="4:49" ht="15" customHeight="1">
      <c r="D42" s="78"/>
      <c r="E42" s="78"/>
      <c r="F42" s="78"/>
      <c r="G42" s="78"/>
      <c r="H42" s="78"/>
      <c r="I42" s="79"/>
      <c r="J42" s="157"/>
      <c r="K42" s="158"/>
      <c r="L42" s="158"/>
      <c r="M42" s="158"/>
      <c r="N42" s="159"/>
      <c r="O42" s="83"/>
      <c r="P42" s="84"/>
      <c r="Q42" s="84"/>
      <c r="R42" s="84"/>
      <c r="S42" s="85"/>
      <c r="T42" s="72"/>
      <c r="U42" s="73"/>
      <c r="V42" s="73"/>
      <c r="W42" s="73"/>
      <c r="X42" s="74"/>
      <c r="Y42" s="157"/>
      <c r="Z42" s="158"/>
      <c r="AA42" s="158"/>
      <c r="AB42" s="158"/>
      <c r="AC42" s="159"/>
      <c r="AD42" s="72"/>
      <c r="AE42" s="73"/>
      <c r="AF42" s="73"/>
      <c r="AG42" s="73"/>
      <c r="AH42" s="74"/>
      <c r="AI42" s="72"/>
      <c r="AJ42" s="73"/>
      <c r="AK42" s="73"/>
      <c r="AL42" s="73"/>
      <c r="AM42" s="74"/>
      <c r="AN42" s="72"/>
      <c r="AO42" s="73"/>
      <c r="AP42" s="73"/>
      <c r="AQ42" s="73"/>
      <c r="AR42" s="74"/>
      <c r="AS42" s="72"/>
      <c r="AT42" s="73"/>
      <c r="AU42" s="73"/>
      <c r="AV42" s="73"/>
      <c r="AW42" s="73"/>
    </row>
    <row r="43" spans="4:49" ht="15" customHeight="1">
      <c r="D43" s="59"/>
      <c r="E43" s="58"/>
      <c r="F43" s="58"/>
      <c r="G43" s="58"/>
      <c r="H43" s="58"/>
      <c r="I43" s="31"/>
      <c r="J43" s="108">
        <v>11566000</v>
      </c>
      <c r="K43" s="109"/>
      <c r="L43" s="109"/>
      <c r="M43" s="109"/>
      <c r="N43" s="110"/>
      <c r="O43" s="108">
        <v>11566000</v>
      </c>
      <c r="P43" s="109"/>
      <c r="Q43" s="109"/>
      <c r="R43" s="109"/>
      <c r="S43" s="110"/>
      <c r="T43" s="72"/>
      <c r="U43" s="73"/>
      <c r="V43" s="73"/>
      <c r="W43" s="73"/>
      <c r="X43" s="74"/>
      <c r="Y43" s="72"/>
      <c r="Z43" s="73"/>
      <c r="AA43" s="73"/>
      <c r="AB43" s="73"/>
      <c r="AC43" s="74"/>
      <c r="AD43" s="72"/>
      <c r="AE43" s="73"/>
      <c r="AF43" s="73"/>
      <c r="AG43" s="73"/>
      <c r="AH43" s="74"/>
      <c r="AI43" s="72"/>
      <c r="AJ43" s="73"/>
      <c r="AK43" s="73"/>
      <c r="AL43" s="73"/>
      <c r="AM43" s="74"/>
      <c r="AN43" s="72"/>
      <c r="AO43" s="73"/>
      <c r="AP43" s="73"/>
      <c r="AQ43" s="73"/>
      <c r="AR43" s="74"/>
      <c r="AS43" s="72"/>
      <c r="AT43" s="73"/>
      <c r="AU43" s="73"/>
      <c r="AV43" s="73"/>
      <c r="AW43" s="73"/>
    </row>
    <row r="44" spans="4:49" ht="15" customHeight="1" thickBot="1">
      <c r="D44" s="58"/>
      <c r="E44" s="58"/>
      <c r="F44" s="58"/>
      <c r="G44" s="58"/>
      <c r="H44" s="58"/>
      <c r="I44" s="31"/>
      <c r="J44" s="134"/>
      <c r="K44" s="135"/>
      <c r="L44" s="135"/>
      <c r="M44" s="135"/>
      <c r="N44" s="136"/>
      <c r="O44" s="134"/>
      <c r="P44" s="135"/>
      <c r="Q44" s="135"/>
      <c r="R44" s="135"/>
      <c r="S44" s="136"/>
      <c r="T44" s="72"/>
      <c r="U44" s="73"/>
      <c r="V44" s="73"/>
      <c r="W44" s="73"/>
      <c r="X44" s="74"/>
      <c r="Y44" s="72"/>
      <c r="Z44" s="73"/>
      <c r="AA44" s="73"/>
      <c r="AB44" s="73"/>
      <c r="AC44" s="74"/>
      <c r="AD44" s="72"/>
      <c r="AE44" s="73"/>
      <c r="AF44" s="73"/>
      <c r="AG44" s="73"/>
      <c r="AH44" s="74"/>
      <c r="AI44" s="72"/>
      <c r="AJ44" s="73"/>
      <c r="AK44" s="73"/>
      <c r="AL44" s="73"/>
      <c r="AM44" s="74"/>
      <c r="AN44" s="72"/>
      <c r="AO44" s="73"/>
      <c r="AP44" s="73"/>
      <c r="AQ44" s="73"/>
      <c r="AR44" s="74"/>
      <c r="AS44" s="72"/>
      <c r="AT44" s="73"/>
      <c r="AU44" s="73"/>
      <c r="AV44" s="73"/>
      <c r="AW44" s="73"/>
    </row>
    <row r="45" spans="4:49" ht="15" customHeight="1" thickTop="1">
      <c r="D45" s="130" t="s">
        <v>37</v>
      </c>
      <c r="E45" s="130"/>
      <c r="F45" s="130"/>
      <c r="G45" s="130"/>
      <c r="H45" s="130"/>
      <c r="I45" s="131"/>
      <c r="J45" s="55"/>
      <c r="K45" s="33"/>
      <c r="L45" s="33"/>
      <c r="M45" s="33"/>
      <c r="N45" s="34"/>
      <c r="O45" s="35"/>
      <c r="P45" s="33"/>
      <c r="Q45" s="33"/>
      <c r="R45" s="33"/>
      <c r="S45" s="36"/>
      <c r="T45" s="154" t="s">
        <v>52</v>
      </c>
      <c r="U45" s="155"/>
      <c r="V45" s="155"/>
      <c r="W45" s="155"/>
      <c r="X45" s="156"/>
      <c r="Y45" s="72"/>
      <c r="Z45" s="73"/>
      <c r="AA45" s="73"/>
      <c r="AB45" s="73"/>
      <c r="AC45" s="74"/>
      <c r="AD45" s="154" t="s">
        <v>52</v>
      </c>
      <c r="AE45" s="155"/>
      <c r="AF45" s="155"/>
      <c r="AG45" s="155"/>
      <c r="AH45" s="156"/>
      <c r="AI45" s="72"/>
      <c r="AJ45" s="73"/>
      <c r="AK45" s="73"/>
      <c r="AL45" s="73"/>
      <c r="AM45" s="74"/>
      <c r="AN45" s="72"/>
      <c r="AO45" s="73"/>
      <c r="AP45" s="73"/>
      <c r="AQ45" s="73"/>
      <c r="AR45" s="74"/>
      <c r="AS45" s="72"/>
      <c r="AT45" s="73"/>
      <c r="AU45" s="73"/>
      <c r="AV45" s="73"/>
      <c r="AW45" s="73"/>
    </row>
    <row r="46" spans="4:49" ht="15" customHeight="1">
      <c r="D46" s="132"/>
      <c r="E46" s="132"/>
      <c r="F46" s="132"/>
      <c r="G46" s="132"/>
      <c r="H46" s="132"/>
      <c r="I46" s="133"/>
      <c r="J46" s="37"/>
      <c r="K46" s="38"/>
      <c r="L46" s="38"/>
      <c r="M46" s="38"/>
      <c r="N46" s="39"/>
      <c r="O46" s="37"/>
      <c r="P46" s="38"/>
      <c r="Q46" s="38"/>
      <c r="R46" s="38"/>
      <c r="S46" s="39"/>
      <c r="T46" s="157"/>
      <c r="U46" s="158"/>
      <c r="V46" s="158"/>
      <c r="W46" s="158"/>
      <c r="X46" s="159"/>
      <c r="Y46" s="72"/>
      <c r="Z46" s="73"/>
      <c r="AA46" s="73"/>
      <c r="AB46" s="73"/>
      <c r="AC46" s="74"/>
      <c r="AD46" s="157"/>
      <c r="AE46" s="158"/>
      <c r="AF46" s="158"/>
      <c r="AG46" s="158"/>
      <c r="AH46" s="159"/>
      <c r="AI46" s="72"/>
      <c r="AJ46" s="73"/>
      <c r="AK46" s="73"/>
      <c r="AL46" s="73"/>
      <c r="AM46" s="74"/>
      <c r="AN46" s="72"/>
      <c r="AO46" s="73"/>
      <c r="AP46" s="73"/>
      <c r="AQ46" s="73"/>
      <c r="AR46" s="74"/>
      <c r="AS46" s="72"/>
      <c r="AT46" s="73"/>
      <c r="AU46" s="73"/>
      <c r="AV46" s="73"/>
      <c r="AW46" s="73"/>
    </row>
    <row r="47" spans="4:49" ht="15" customHeight="1">
      <c r="D47" s="75" t="s">
        <v>38</v>
      </c>
      <c r="E47" s="75"/>
      <c r="F47" s="75"/>
      <c r="G47" s="75"/>
      <c r="H47" s="75"/>
      <c r="I47" s="127"/>
      <c r="J47" s="41"/>
      <c r="K47" s="42"/>
      <c r="L47" s="42"/>
      <c r="M47" s="42"/>
      <c r="N47" s="43"/>
      <c r="O47" s="41"/>
      <c r="P47" s="42"/>
      <c r="Q47" s="42"/>
      <c r="R47" s="42"/>
      <c r="S47" s="43"/>
      <c r="T47" s="154" t="s">
        <v>52</v>
      </c>
      <c r="U47" s="155"/>
      <c r="V47" s="155"/>
      <c r="W47" s="155"/>
      <c r="X47" s="156"/>
      <c r="Y47" s="72"/>
      <c r="Z47" s="73"/>
      <c r="AA47" s="73"/>
      <c r="AB47" s="73"/>
      <c r="AC47" s="74"/>
      <c r="AD47" s="72">
        <v>180000</v>
      </c>
      <c r="AE47" s="73"/>
      <c r="AF47" s="73"/>
      <c r="AG47" s="73"/>
      <c r="AH47" s="74"/>
      <c r="AI47" s="72"/>
      <c r="AJ47" s="73"/>
      <c r="AK47" s="73"/>
      <c r="AL47" s="73"/>
      <c r="AM47" s="74"/>
      <c r="AN47" s="72"/>
      <c r="AO47" s="73"/>
      <c r="AP47" s="73"/>
      <c r="AQ47" s="73"/>
      <c r="AR47" s="74"/>
      <c r="AS47" s="72"/>
      <c r="AT47" s="73"/>
      <c r="AU47" s="73"/>
      <c r="AV47" s="73"/>
      <c r="AW47" s="73"/>
    </row>
    <row r="48" spans="4:49" ht="15" customHeight="1">
      <c r="D48" s="128"/>
      <c r="E48" s="128"/>
      <c r="F48" s="128"/>
      <c r="G48" s="128"/>
      <c r="H48" s="128"/>
      <c r="I48" s="129"/>
      <c r="J48" s="46"/>
      <c r="K48" s="38"/>
      <c r="L48" s="38"/>
      <c r="M48" s="38"/>
      <c r="N48" s="39"/>
      <c r="O48" s="46"/>
      <c r="P48" s="38"/>
      <c r="Q48" s="38"/>
      <c r="R48" s="38"/>
      <c r="S48" s="39"/>
      <c r="T48" s="157"/>
      <c r="U48" s="158"/>
      <c r="V48" s="158"/>
      <c r="W48" s="158"/>
      <c r="X48" s="159"/>
      <c r="Y48" s="72"/>
      <c r="Z48" s="73"/>
      <c r="AA48" s="73"/>
      <c r="AB48" s="73"/>
      <c r="AC48" s="74"/>
      <c r="AD48" s="72"/>
      <c r="AE48" s="73"/>
      <c r="AF48" s="73"/>
      <c r="AG48" s="73"/>
      <c r="AH48" s="74"/>
      <c r="AI48" s="72"/>
      <c r="AJ48" s="73"/>
      <c r="AK48" s="73"/>
      <c r="AL48" s="73"/>
      <c r="AM48" s="74"/>
      <c r="AN48" s="72"/>
      <c r="AO48" s="73"/>
      <c r="AP48" s="73"/>
      <c r="AQ48" s="73"/>
      <c r="AR48" s="74"/>
      <c r="AS48" s="72"/>
      <c r="AT48" s="73"/>
      <c r="AU48" s="73"/>
      <c r="AV48" s="73"/>
      <c r="AW48" s="73"/>
    </row>
    <row r="49" spans="4:50" ht="15" customHeight="1">
      <c r="D49" s="75" t="s">
        <v>53</v>
      </c>
      <c r="E49" s="75"/>
      <c r="F49" s="75"/>
      <c r="G49" s="75"/>
      <c r="H49" s="75"/>
      <c r="I49" s="127"/>
      <c r="J49" s="41"/>
      <c r="K49" s="42"/>
      <c r="L49" s="42"/>
      <c r="M49" s="42"/>
      <c r="N49" s="43"/>
      <c r="O49" s="41"/>
      <c r="P49" s="42"/>
      <c r="Q49" s="42"/>
      <c r="R49" s="42"/>
      <c r="S49" s="43"/>
      <c r="T49" s="72">
        <v>12000</v>
      </c>
      <c r="U49" s="73"/>
      <c r="V49" s="73"/>
      <c r="W49" s="73"/>
      <c r="X49" s="74"/>
      <c r="Y49" s="72"/>
      <c r="Z49" s="73"/>
      <c r="AA49" s="73"/>
      <c r="AB49" s="73"/>
      <c r="AC49" s="74"/>
      <c r="AD49" s="72">
        <v>12000</v>
      </c>
      <c r="AE49" s="73"/>
      <c r="AF49" s="73"/>
      <c r="AG49" s="73"/>
      <c r="AH49" s="74"/>
      <c r="AI49" s="72"/>
      <c r="AJ49" s="73"/>
      <c r="AK49" s="73"/>
      <c r="AL49" s="73"/>
      <c r="AM49" s="74"/>
      <c r="AN49" s="72"/>
      <c r="AO49" s="73"/>
      <c r="AP49" s="73"/>
      <c r="AQ49" s="73"/>
      <c r="AR49" s="74"/>
      <c r="AS49" s="72"/>
      <c r="AT49" s="73"/>
      <c r="AU49" s="73"/>
      <c r="AV49" s="73"/>
      <c r="AW49" s="73"/>
    </row>
    <row r="50" spans="4:50" ht="15" customHeight="1">
      <c r="D50" s="128"/>
      <c r="E50" s="128"/>
      <c r="F50" s="128"/>
      <c r="G50" s="128"/>
      <c r="H50" s="128"/>
      <c r="I50" s="129"/>
      <c r="J50" s="46"/>
      <c r="K50" s="38"/>
      <c r="L50" s="38"/>
      <c r="M50" s="38"/>
      <c r="N50" s="39"/>
      <c r="O50" s="46"/>
      <c r="P50" s="38"/>
      <c r="Q50" s="38"/>
      <c r="R50" s="38"/>
      <c r="S50" s="39"/>
      <c r="T50" s="72"/>
      <c r="U50" s="73"/>
      <c r="V50" s="73"/>
      <c r="W50" s="73"/>
      <c r="X50" s="74"/>
      <c r="Y50" s="72"/>
      <c r="Z50" s="73"/>
      <c r="AA50" s="73"/>
      <c r="AB50" s="73"/>
      <c r="AC50" s="74"/>
      <c r="AD50" s="72"/>
      <c r="AE50" s="73"/>
      <c r="AF50" s="73"/>
      <c r="AG50" s="73"/>
      <c r="AH50" s="74"/>
      <c r="AI50" s="72"/>
      <c r="AJ50" s="73"/>
      <c r="AK50" s="73"/>
      <c r="AL50" s="73"/>
      <c r="AM50" s="74"/>
      <c r="AN50" s="72"/>
      <c r="AO50" s="73"/>
      <c r="AP50" s="73"/>
      <c r="AQ50" s="73"/>
      <c r="AR50" s="74"/>
      <c r="AS50" s="72"/>
      <c r="AT50" s="73"/>
      <c r="AU50" s="73"/>
      <c r="AV50" s="73"/>
      <c r="AW50" s="73"/>
    </row>
    <row r="51" spans="4:50" ht="15" customHeight="1">
      <c r="D51" s="75" t="s">
        <v>53</v>
      </c>
      <c r="E51" s="75"/>
      <c r="F51" s="75"/>
      <c r="G51" s="75"/>
      <c r="H51" s="75"/>
      <c r="I51" s="127"/>
      <c r="J51" s="47"/>
      <c r="K51" s="42"/>
      <c r="L51" s="42"/>
      <c r="M51" s="42"/>
      <c r="N51" s="43"/>
      <c r="O51" s="41"/>
      <c r="P51" s="42"/>
      <c r="Q51" s="42"/>
      <c r="R51" s="42"/>
      <c r="S51" s="43"/>
      <c r="T51" s="148"/>
      <c r="U51" s="149"/>
      <c r="V51" s="149"/>
      <c r="W51" s="149"/>
      <c r="X51" s="150"/>
      <c r="Y51" s="148"/>
      <c r="Z51" s="149"/>
      <c r="AA51" s="149"/>
      <c r="AB51" s="149"/>
      <c r="AC51" s="150"/>
      <c r="AD51" s="154" t="s">
        <v>52</v>
      </c>
      <c r="AE51" s="155"/>
      <c r="AF51" s="155"/>
      <c r="AG51" s="155"/>
      <c r="AH51" s="156"/>
      <c r="AI51" s="148"/>
      <c r="AJ51" s="149"/>
      <c r="AK51" s="149"/>
      <c r="AL51" s="149"/>
      <c r="AM51" s="150"/>
      <c r="AN51" s="148"/>
      <c r="AO51" s="149"/>
      <c r="AP51" s="149"/>
      <c r="AQ51" s="149"/>
      <c r="AR51" s="150"/>
      <c r="AS51" s="154" t="s">
        <v>52</v>
      </c>
      <c r="AT51" s="155"/>
      <c r="AU51" s="155"/>
      <c r="AV51" s="155"/>
      <c r="AW51" s="155"/>
    </row>
    <row r="52" spans="4:50" ht="15" customHeight="1">
      <c r="D52" s="128"/>
      <c r="E52" s="128"/>
      <c r="F52" s="128"/>
      <c r="G52" s="128"/>
      <c r="H52" s="128"/>
      <c r="I52" s="129"/>
      <c r="J52" s="48"/>
      <c r="K52" s="33"/>
      <c r="L52" s="33"/>
      <c r="M52" s="33"/>
      <c r="N52" s="34"/>
      <c r="O52" s="48"/>
      <c r="P52" s="33"/>
      <c r="Q52" s="33"/>
      <c r="R52" s="33"/>
      <c r="S52" s="34"/>
      <c r="T52" s="148"/>
      <c r="U52" s="149"/>
      <c r="V52" s="149"/>
      <c r="W52" s="149"/>
      <c r="X52" s="150"/>
      <c r="Y52" s="148"/>
      <c r="Z52" s="149"/>
      <c r="AA52" s="149"/>
      <c r="AB52" s="149"/>
      <c r="AC52" s="150"/>
      <c r="AD52" s="157"/>
      <c r="AE52" s="158"/>
      <c r="AF52" s="158"/>
      <c r="AG52" s="158"/>
      <c r="AH52" s="159"/>
      <c r="AI52" s="148"/>
      <c r="AJ52" s="149"/>
      <c r="AK52" s="149"/>
      <c r="AL52" s="149"/>
      <c r="AM52" s="150"/>
      <c r="AN52" s="148"/>
      <c r="AO52" s="149"/>
      <c r="AP52" s="149"/>
      <c r="AQ52" s="149"/>
      <c r="AR52" s="150"/>
      <c r="AS52" s="157"/>
      <c r="AT52" s="158"/>
      <c r="AU52" s="158"/>
      <c r="AV52" s="158"/>
      <c r="AW52" s="158"/>
    </row>
    <row r="53" spans="4:50" ht="15" customHeight="1">
      <c r="D53" s="32"/>
      <c r="E53" s="32"/>
      <c r="F53" s="32"/>
      <c r="G53" s="32"/>
      <c r="H53" s="32"/>
      <c r="I53" s="40"/>
      <c r="J53" s="41"/>
      <c r="K53" s="42"/>
      <c r="L53" s="42"/>
      <c r="M53" s="42"/>
      <c r="N53" s="43"/>
      <c r="O53" s="41"/>
      <c r="P53" s="42"/>
      <c r="Q53" s="42"/>
      <c r="R53" s="42"/>
      <c r="S53" s="43"/>
      <c r="T53" s="108">
        <v>1949000</v>
      </c>
      <c r="U53" s="143"/>
      <c r="V53" s="143"/>
      <c r="W53" s="143"/>
      <c r="X53" s="110"/>
      <c r="Y53" s="108">
        <v>1949000</v>
      </c>
      <c r="Z53" s="143"/>
      <c r="AA53" s="143"/>
      <c r="AB53" s="143"/>
      <c r="AC53" s="110"/>
      <c r="AD53" s="108">
        <v>8139000</v>
      </c>
      <c r="AE53" s="143"/>
      <c r="AF53" s="143"/>
      <c r="AG53" s="143"/>
      <c r="AH53" s="110"/>
      <c r="AI53" s="108">
        <v>8139000</v>
      </c>
      <c r="AJ53" s="143"/>
      <c r="AK53" s="143"/>
      <c r="AL53" s="143"/>
      <c r="AM53" s="110"/>
      <c r="AN53" s="108">
        <v>3770000</v>
      </c>
      <c r="AO53" s="143"/>
      <c r="AP53" s="143"/>
      <c r="AQ53" s="143"/>
      <c r="AR53" s="110"/>
      <c r="AS53" s="108">
        <v>3770000</v>
      </c>
      <c r="AT53" s="143"/>
      <c r="AU53" s="143"/>
      <c r="AV53" s="143"/>
      <c r="AW53" s="143"/>
    </row>
    <row r="54" spans="4:50" ht="15" customHeight="1" thickBot="1">
      <c r="D54" s="44"/>
      <c r="E54" s="44"/>
      <c r="F54" s="44"/>
      <c r="G54" s="44"/>
      <c r="H54" s="44"/>
      <c r="I54" s="45"/>
      <c r="J54" s="46"/>
      <c r="K54" s="38"/>
      <c r="L54" s="38"/>
      <c r="M54" s="38"/>
      <c r="N54" s="39"/>
      <c r="O54" s="46"/>
      <c r="P54" s="38"/>
      <c r="Q54" s="38"/>
      <c r="R54" s="38"/>
      <c r="S54" s="39"/>
      <c r="T54" s="134"/>
      <c r="U54" s="135"/>
      <c r="V54" s="135"/>
      <c r="W54" s="135"/>
      <c r="X54" s="136"/>
      <c r="Y54" s="134"/>
      <c r="Z54" s="135"/>
      <c r="AA54" s="135"/>
      <c r="AB54" s="135"/>
      <c r="AC54" s="136"/>
      <c r="AD54" s="134"/>
      <c r="AE54" s="135"/>
      <c r="AF54" s="135"/>
      <c r="AG54" s="135"/>
      <c r="AH54" s="136"/>
      <c r="AI54" s="134"/>
      <c r="AJ54" s="135"/>
      <c r="AK54" s="135"/>
      <c r="AL54" s="135"/>
      <c r="AM54" s="136"/>
      <c r="AN54" s="134"/>
      <c r="AO54" s="135"/>
      <c r="AP54" s="135"/>
      <c r="AQ54" s="135"/>
      <c r="AR54" s="136"/>
      <c r="AS54" s="134"/>
      <c r="AT54" s="135"/>
      <c r="AU54" s="135"/>
      <c r="AV54" s="135"/>
      <c r="AW54" s="135"/>
    </row>
    <row r="55" spans="4:50" ht="3.75" customHeight="1" thickTop="1">
      <c r="D55" s="32"/>
      <c r="E55" s="32"/>
      <c r="F55" s="32"/>
      <c r="G55" s="32"/>
      <c r="H55" s="32"/>
      <c r="I55" s="40"/>
      <c r="J55" s="49"/>
      <c r="K55" s="42"/>
      <c r="L55" s="42"/>
      <c r="M55" s="42"/>
      <c r="N55" s="43"/>
      <c r="O55" s="49"/>
      <c r="P55" s="42"/>
      <c r="Q55" s="42"/>
      <c r="R55" s="42"/>
      <c r="S55" s="43"/>
      <c r="T55" s="6"/>
      <c r="U55" s="6"/>
      <c r="V55" s="6"/>
      <c r="W55" s="6"/>
      <c r="X55" s="6"/>
      <c r="Y55" s="50"/>
      <c r="Z55" s="51"/>
      <c r="AA55" s="51"/>
      <c r="AB55" s="51"/>
      <c r="AC55" s="52"/>
      <c r="AD55" s="6"/>
      <c r="AE55" s="6"/>
      <c r="AF55" s="6"/>
      <c r="AG55" s="6"/>
      <c r="AH55" s="6"/>
      <c r="AI55" s="50"/>
      <c r="AJ55" s="51"/>
      <c r="AK55" s="51"/>
      <c r="AL55" s="51"/>
      <c r="AM55" s="52"/>
      <c r="AN55" s="50"/>
      <c r="AO55" s="51"/>
      <c r="AP55" s="51"/>
      <c r="AQ55" s="51"/>
      <c r="AR55" s="52"/>
      <c r="AS55" s="6"/>
      <c r="AT55" s="6"/>
      <c r="AU55" s="6"/>
      <c r="AV55" s="6"/>
      <c r="AW55" s="6"/>
    </row>
    <row r="56" spans="4:50" ht="13.5" customHeight="1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4:50" ht="13.5" customHeight="1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4:50" ht="13.5" customHeight="1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4:50" ht="13.5" customHeight="1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4:50" ht="13.5" customHeight="1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4:50" ht="13.5" customHeight="1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4:50" ht="13.5" customHeight="1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4:50" ht="13.5" customHeight="1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4:50" ht="13.5" customHeight="1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ht="13.5" customHeight="1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ht="13.5" customHeight="1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ht="13.5" customHeight="1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ht="13.5" customHeight="1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ht="13.5" customHeight="1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ht="13.5" customHeight="1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ht="13.5" customHeight="1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ht="13.5" customHeight="1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ht="13.5" customHeight="1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ht="13.5" customHeight="1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ht="13.5" customHeight="1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ht="13.5" customHeight="1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ht="13.5" customHeight="1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ht="13.5" customHeight="1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ht="13.5" customHeight="1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ht="13.5" customHeight="1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ht="13.5" customHeight="1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ht="13.5" customHeight="1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ht="13.5" customHeight="1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ht="13.5" customHeight="1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ht="13.5" customHeight="1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ht="13.5" customHeight="1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ht="13.5" customHeight="1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ht="13.5" customHeight="1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ht="13.5" customHeight="1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ht="13.5" customHeight="1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ht="13.5" customHeight="1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ht="13.5" customHeight="1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ht="13.5" customHeight="1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ht="13.5" customHeight="1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ht="13.5" customHeight="1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ht="13.5" customHeight="1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ht="13.5" customHeight="1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ht="13.5" customHeight="1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ht="13.5" customHeight="1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ht="13.5" customHeight="1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ht="13.5" customHeight="1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ht="13.5" customHeight="1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ht="13.5" customHeight="1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ht="13.5" customHeight="1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ht="13.5" customHeight="1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ht="13.5" customHeight="1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ht="13.5" customHeight="1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ht="13.5" customHeight="1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ht="13.5" customHeight="1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ht="13.5" customHeight="1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ht="13.5" customHeight="1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ht="13.5" customHeight="1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ht="13.5" customHeight="1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ht="13.5" customHeight="1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ht="13.5" customHeight="1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ht="13.5" customHeight="1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ht="13.5" customHeight="1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ht="13.5" customHeight="1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ht="13.5" customHeight="1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ht="13.5" customHeight="1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ht="13.5" customHeight="1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ht="13.5" customHeight="1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ht="13.5" customHeight="1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ht="13.5" customHeight="1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ht="13.5" customHeight="1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ht="13.5" customHeight="1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ht="13.5" customHeight="1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ht="13.5" customHeight="1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ht="13.5" customHeight="1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ht="13.5" customHeight="1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ht="13.5" customHeight="1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ht="13.5" customHeight="1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ht="13.5" customHeight="1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ht="13.5" customHeight="1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ht="13.5" customHeight="1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ht="13.5" customHeight="1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ht="13.5" customHeight="1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ht="13.5" customHeight="1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ht="13.5" customHeight="1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ht="13.5" customHeight="1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ht="13.5" customHeight="1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ht="13.5" customHeight="1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ht="13.5" customHeight="1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ht="13.5" customHeight="1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ht="13.5" customHeight="1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ht="13.5" customHeight="1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ht="13.5" customHeight="1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ht="13.5" customHeight="1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ht="13.5" customHeight="1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ht="13.5" customHeight="1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ht="13.5" customHeight="1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ht="13.5" customHeight="1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ht="13.5" customHeight="1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ht="13.5" customHeight="1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ht="13.5" customHeight="1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ht="13.5" customHeight="1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ht="13.5" customHeight="1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ht="13.5" customHeight="1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ht="13.5" customHeight="1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ht="13.5" customHeight="1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ht="13.5" customHeight="1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ht="13.5" customHeight="1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ht="13.5" customHeight="1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ht="13.5" customHeight="1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ht="13.5" customHeight="1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4:50" ht="13.5" customHeight="1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4:50" ht="13.5" customHeight="1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68" spans="4:50" ht="13.5" customHeight="1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</row>
    <row r="169" spans="4:50" ht="13.5" customHeight="1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</row>
    <row r="170" spans="4:50" ht="13.5" customHeight="1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</row>
    <row r="171" spans="4:50" ht="13.5" customHeight="1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</row>
    <row r="172" spans="4:50" ht="13.5" customHeight="1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</row>
    <row r="173" spans="4:50" ht="13.5" customHeight="1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</row>
    <row r="174" spans="4:50" ht="13.5" customHeight="1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</row>
    <row r="175" spans="4:50" ht="13.5" customHeight="1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</row>
    <row r="176" spans="4:50" ht="13.5" customHeight="1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</row>
    <row r="177" spans="4:50" ht="13.5" customHeight="1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</row>
    <row r="178" spans="4:50" ht="13.5" customHeight="1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</row>
    <row r="179" spans="4:50" ht="13.5" customHeight="1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</row>
    <row r="180" spans="4:50" ht="13.5" customHeight="1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</row>
    <row r="181" spans="4:50" ht="13.5" customHeight="1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</row>
    <row r="182" spans="4:50" ht="13.5" customHeight="1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</row>
    <row r="183" spans="4:50" ht="13.5" customHeight="1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</row>
    <row r="184" spans="4:50" ht="13.5" customHeight="1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</row>
    <row r="185" spans="4:50" ht="13.5" customHeight="1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</row>
    <row r="186" spans="4:50" ht="13.5" customHeight="1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</row>
    <row r="187" spans="4:50" ht="13.5" customHeight="1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</row>
    <row r="188" spans="4:50" ht="13.5" customHeight="1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</row>
    <row r="189" spans="4:50" ht="13.5" customHeight="1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</row>
    <row r="190" spans="4:50" ht="13.5" customHeight="1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</row>
    <row r="191" spans="4:50" ht="13.5" customHeight="1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</row>
    <row r="192" spans="4:50" ht="13.5" customHeight="1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</row>
    <row r="193" spans="4:50" ht="13.5" customHeight="1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</row>
    <row r="194" spans="4:50" ht="13.5" customHeight="1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</row>
    <row r="195" spans="4:50" ht="13.5" customHeight="1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</row>
    <row r="196" spans="4:50" ht="13.5" customHeight="1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</row>
    <row r="197" spans="4:50" ht="13.5" customHeight="1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</row>
    <row r="198" spans="4:50" ht="13.5" customHeight="1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</row>
    <row r="199" spans="4:50" ht="13.5" customHeight="1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</row>
    <row r="200" spans="4:50" ht="13.5" customHeight="1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</row>
    <row r="201" spans="4:50" ht="13.5" customHeight="1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</row>
    <row r="202" spans="4:50" ht="13.5" customHeight="1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</row>
    <row r="203" spans="4:50" ht="13.5" customHeight="1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</row>
    <row r="204" spans="4:50" ht="13.5" customHeight="1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</row>
    <row r="205" spans="4:50" ht="13.5" customHeight="1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</row>
    <row r="206" spans="4:50" ht="13.5" customHeight="1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</row>
    <row r="207" spans="4:50" ht="13.5" customHeight="1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</row>
    <row r="208" spans="4:50" ht="13.5" customHeight="1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</row>
    <row r="209" spans="4:50" ht="13.5" customHeight="1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</row>
    <row r="210" spans="4:50" ht="13.5" customHeight="1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</row>
    <row r="211" spans="4:50" ht="13.5" customHeight="1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</row>
    <row r="212" spans="4:50" ht="13.5" customHeight="1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</row>
    <row r="213" spans="4:50" ht="13.5" customHeight="1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</row>
    <row r="214" spans="4:50" ht="13.5" customHeight="1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</row>
    <row r="215" spans="4:50" ht="13.5" customHeight="1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</row>
    <row r="216" spans="4:50" ht="13.5" customHeight="1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</row>
    <row r="217" spans="4:50" ht="13.5" customHeight="1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</row>
    <row r="218" spans="4:50" ht="13.5" customHeight="1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</row>
    <row r="219" spans="4:50" ht="13.5" customHeight="1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</row>
    <row r="220" spans="4:50" ht="13.5" customHeight="1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</row>
    <row r="221" spans="4:50" ht="13.5" customHeight="1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</row>
    <row r="222" spans="4:50" ht="13.5" customHeight="1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</row>
    <row r="223" spans="4:50" ht="13.5" customHeight="1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</row>
    <row r="224" spans="4:50" ht="13.5" customHeight="1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</row>
    <row r="225" spans="4:50" ht="13.5" customHeight="1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</row>
    <row r="226" spans="4:50" ht="13.5" customHeight="1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</row>
    <row r="227" spans="4:50" ht="13.5" customHeight="1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</row>
    <row r="228" spans="4:50" ht="13.5" customHeight="1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</row>
    <row r="229" spans="4:50" ht="13.5" customHeight="1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</row>
    <row r="230" spans="4:50" ht="13.5" customHeight="1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</row>
    <row r="231" spans="4:50" ht="13.5" customHeight="1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</row>
    <row r="232" spans="4:50" ht="13.5" customHeight="1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</row>
    <row r="233" spans="4:50" ht="13.5" customHeight="1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</row>
    <row r="234" spans="4:50" ht="13.5" customHeight="1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</row>
    <row r="235" spans="4:50" ht="13.5" customHeight="1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</row>
    <row r="236" spans="4:50" ht="13.5" customHeight="1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</row>
    <row r="237" spans="4:50" ht="13.5" customHeight="1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</row>
    <row r="238" spans="4:50" ht="13.5" customHeight="1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</row>
    <row r="239" spans="4:50" ht="13.5" customHeight="1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</row>
    <row r="240" spans="4:50" ht="13.5" customHeight="1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</row>
    <row r="241" spans="4:50" ht="13.5" customHeight="1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</row>
    <row r="242" spans="4:50" ht="13.5" customHeight="1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</row>
    <row r="243" spans="4:50" ht="13.5" customHeight="1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</row>
    <row r="244" spans="4:50" ht="13.5" customHeight="1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</row>
    <row r="245" spans="4:50" ht="13.5" customHeight="1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</row>
    <row r="246" spans="4:50" ht="13.5" customHeight="1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</row>
    <row r="247" spans="4:50" ht="13.5" customHeight="1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</row>
    <row r="248" spans="4:50" ht="13.5" customHeight="1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</row>
    <row r="249" spans="4:50" ht="13.5" customHeight="1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</row>
    <row r="250" spans="4:50" ht="13.5" customHeight="1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</row>
    <row r="251" spans="4:50" ht="13.5" customHeight="1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</row>
    <row r="252" spans="4:50" ht="13.5" customHeight="1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</row>
    <row r="253" spans="4:50" ht="13.5" customHeight="1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</row>
    <row r="254" spans="4:50" ht="13.5" customHeight="1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</row>
    <row r="255" spans="4:50" ht="13.5" customHeight="1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</row>
    <row r="256" spans="4:50" ht="13.5" customHeight="1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</row>
    <row r="257" spans="4:50" ht="13.5" customHeight="1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</row>
    <row r="258" spans="4:50" ht="13.5" customHeight="1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</row>
    <row r="259" spans="4:50" ht="13.5" customHeight="1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</row>
    <row r="260" spans="4:50" ht="13.5" customHeight="1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</row>
    <row r="261" spans="4:50" ht="13.5" customHeight="1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</row>
    <row r="262" spans="4:50" ht="13.5" customHeight="1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</row>
    <row r="263" spans="4:50" ht="13.5" customHeight="1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</row>
    <row r="264" spans="4:50" ht="13.5" customHeight="1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</row>
    <row r="265" spans="4:50" ht="13.5" customHeight="1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</row>
    <row r="266" spans="4:50" ht="13.5" customHeight="1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</row>
    <row r="267" spans="4:50" ht="13.5" customHeight="1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</row>
    <row r="268" spans="4:50" ht="13.5" customHeight="1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</row>
    <row r="269" spans="4:50" ht="13.5" customHeight="1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</row>
    <row r="270" spans="4:50" ht="13.5" customHeight="1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</row>
    <row r="271" spans="4:50" ht="13.5" customHeight="1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</row>
    <row r="272" spans="4:50" ht="13.5" customHeight="1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</row>
    <row r="273" spans="4:50" ht="13.5" customHeight="1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</row>
    <row r="274" spans="4:50" ht="13.5" customHeight="1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</row>
    <row r="275" spans="4:50" ht="13.5" customHeight="1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</row>
    <row r="276" spans="4:50" ht="13.5" customHeight="1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</row>
    <row r="277" spans="4:50" ht="13.5" customHeight="1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</row>
    <row r="278" spans="4:50" ht="13.5" customHeight="1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</row>
    <row r="279" spans="4:50" ht="13.5" customHeight="1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</row>
    <row r="280" spans="4:50" ht="13.5" customHeight="1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</row>
    <row r="281" spans="4:50" ht="13.5" customHeight="1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</row>
    <row r="282" spans="4:50" ht="13.5" customHeight="1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</row>
    <row r="283" spans="4:50" ht="13.5" customHeight="1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</row>
    <row r="284" spans="4:50" ht="13.5" customHeight="1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</row>
    <row r="285" spans="4:50" ht="13.5" customHeight="1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</row>
    <row r="286" spans="4:50" ht="13.5" customHeight="1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</row>
    <row r="287" spans="4:50" ht="13.5" customHeight="1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</row>
    <row r="288" spans="4:50" ht="13.5" customHeight="1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</row>
    <row r="289" spans="4:50" ht="13.5" customHeight="1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</row>
    <row r="290" spans="4:50" ht="13.5" customHeight="1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</row>
    <row r="291" spans="4:50" ht="13.5" customHeight="1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</row>
    <row r="292" spans="4:50" ht="13.5" customHeight="1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</row>
    <row r="293" spans="4:50" ht="13.5" customHeight="1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</row>
    <row r="294" spans="4:50" ht="13.5" customHeight="1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</row>
    <row r="295" spans="4:50" ht="13.5" customHeight="1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</row>
    <row r="296" spans="4:50" ht="13.5" customHeight="1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</row>
    <row r="297" spans="4:50" ht="13.5" customHeight="1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</row>
    <row r="298" spans="4:50" ht="13.5" customHeight="1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</row>
    <row r="299" spans="4:50" ht="13.5" customHeight="1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</row>
    <row r="300" spans="4:50" ht="13.5" customHeight="1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</row>
    <row r="301" spans="4:50" ht="13.5" customHeight="1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</row>
    <row r="302" spans="4:50" ht="13.5" customHeight="1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</row>
    <row r="303" spans="4:50" ht="13.5" customHeight="1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</row>
    <row r="304" spans="4:50" ht="13.5" customHeight="1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</row>
    <row r="305" spans="4:50" ht="13.5" customHeight="1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</row>
    <row r="306" spans="4:50" ht="13.5" customHeight="1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</row>
    <row r="307" spans="4:50" ht="13.5" customHeight="1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</row>
    <row r="308" spans="4:50" ht="13.5" customHeight="1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</row>
    <row r="309" spans="4:50" ht="13.5" customHeight="1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</row>
    <row r="310" spans="4:50" ht="13.5" customHeight="1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</row>
    <row r="311" spans="4:50" ht="13.5" customHeight="1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</row>
    <row r="312" spans="4:50" ht="13.5" customHeight="1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</row>
    <row r="313" spans="4:50" ht="13.5" customHeight="1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</row>
    <row r="314" spans="4:50" ht="13.5" customHeight="1"/>
    <row r="315" spans="4:50" ht="13.5" customHeight="1"/>
    <row r="316" spans="4:50" ht="13.5" customHeight="1"/>
    <row r="317" spans="4:50" ht="13.5" customHeight="1"/>
    <row r="318" spans="4:50" ht="13.5" customHeight="1"/>
    <row r="319" spans="4:50" ht="13.5" customHeight="1"/>
    <row r="320" spans="4:5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</sheetData>
  <mergeCells count="220">
    <mergeCell ref="T53:X54"/>
    <mergeCell ref="Y53:AC54"/>
    <mergeCell ref="AD53:AH54"/>
    <mergeCell ref="AI53:AM54"/>
    <mergeCell ref="AN53:AR54"/>
    <mergeCell ref="AS53:AW54"/>
    <mergeCell ref="AS49:AW50"/>
    <mergeCell ref="D51:I52"/>
    <mergeCell ref="T51:X52"/>
    <mergeCell ref="Y51:AC52"/>
    <mergeCell ref="AD51:AH52"/>
    <mergeCell ref="AI51:AM52"/>
    <mergeCell ref="AN51:AR52"/>
    <mergeCell ref="AS51:AW52"/>
    <mergeCell ref="D49:I50"/>
    <mergeCell ref="T49:X50"/>
    <mergeCell ref="Y49:AC50"/>
    <mergeCell ref="AD49:AH50"/>
    <mergeCell ref="AI49:AM50"/>
    <mergeCell ref="AN49:AR50"/>
    <mergeCell ref="D47:I48"/>
    <mergeCell ref="T47:X48"/>
    <mergeCell ref="Y47:AC48"/>
    <mergeCell ref="AD47:AH48"/>
    <mergeCell ref="AI47:AM48"/>
    <mergeCell ref="AN47:AR48"/>
    <mergeCell ref="AS47:AW48"/>
    <mergeCell ref="D45:I46"/>
    <mergeCell ref="T45:X46"/>
    <mergeCell ref="Y45:AC46"/>
    <mergeCell ref="AD45:AH46"/>
    <mergeCell ref="AI45:AM46"/>
    <mergeCell ref="AN45:AR46"/>
    <mergeCell ref="J43:N44"/>
    <mergeCell ref="O43:S44"/>
    <mergeCell ref="T43:X44"/>
    <mergeCell ref="Y43:AC44"/>
    <mergeCell ref="AD43:AH44"/>
    <mergeCell ref="AI43:AM44"/>
    <mergeCell ref="AN43:AR44"/>
    <mergeCell ref="AS43:AW44"/>
    <mergeCell ref="AS45:AW46"/>
    <mergeCell ref="AI39:AM40"/>
    <mergeCell ref="AN39:AR40"/>
    <mergeCell ref="AS39:AW40"/>
    <mergeCell ref="D41:I42"/>
    <mergeCell ref="J41:N42"/>
    <mergeCell ref="O41:S42"/>
    <mergeCell ref="T41:X42"/>
    <mergeCell ref="Y41:AC42"/>
    <mergeCell ref="AD41:AH42"/>
    <mergeCell ref="AI41:AM42"/>
    <mergeCell ref="D39:I40"/>
    <mergeCell ref="J39:N40"/>
    <mergeCell ref="O39:S40"/>
    <mergeCell ref="T39:X40"/>
    <mergeCell ref="Y39:AC40"/>
    <mergeCell ref="AD39:AH40"/>
    <mergeCell ref="AN41:AR42"/>
    <mergeCell ref="AS41:AW42"/>
    <mergeCell ref="D37:I38"/>
    <mergeCell ref="J37:N38"/>
    <mergeCell ref="O37:S38"/>
    <mergeCell ref="T37:X38"/>
    <mergeCell ref="Y37:AC38"/>
    <mergeCell ref="AD37:AH38"/>
    <mergeCell ref="AI37:AM38"/>
    <mergeCell ref="AN37:AR38"/>
    <mergeCell ref="AS37:AW38"/>
    <mergeCell ref="D35:I36"/>
    <mergeCell ref="J35:N36"/>
    <mergeCell ref="O35:S36"/>
    <mergeCell ref="T35:X36"/>
    <mergeCell ref="Y35:AC36"/>
    <mergeCell ref="AD35:AH36"/>
    <mergeCell ref="AI35:AM36"/>
    <mergeCell ref="AN35:AR36"/>
    <mergeCell ref="AS35:AW36"/>
    <mergeCell ref="AI31:AM32"/>
    <mergeCell ref="AN31:AR32"/>
    <mergeCell ref="AS31:AW32"/>
    <mergeCell ref="D33:I34"/>
    <mergeCell ref="J33:N34"/>
    <mergeCell ref="O33:S34"/>
    <mergeCell ref="T33:X34"/>
    <mergeCell ref="Y33:AC34"/>
    <mergeCell ref="AD33:AH34"/>
    <mergeCell ref="AI33:AM34"/>
    <mergeCell ref="D31:I32"/>
    <mergeCell ref="J31:N32"/>
    <mergeCell ref="O31:S32"/>
    <mergeCell ref="T31:X32"/>
    <mergeCell ref="Y31:AC32"/>
    <mergeCell ref="AD31:AH32"/>
    <mergeCell ref="AN33:AR34"/>
    <mergeCell ref="AS33:AW34"/>
    <mergeCell ref="D29:I30"/>
    <mergeCell ref="J29:N30"/>
    <mergeCell ref="O29:S30"/>
    <mergeCell ref="T29:X30"/>
    <mergeCell ref="Y29:AC30"/>
    <mergeCell ref="AD29:AH30"/>
    <mergeCell ref="AI29:AM30"/>
    <mergeCell ref="AN29:AR30"/>
    <mergeCell ref="AS29:AW30"/>
    <mergeCell ref="D27:I28"/>
    <mergeCell ref="J27:N28"/>
    <mergeCell ref="O27:S28"/>
    <mergeCell ref="T27:X28"/>
    <mergeCell ref="Y27:AC28"/>
    <mergeCell ref="AD27:AH28"/>
    <mergeCell ref="AI27:AM28"/>
    <mergeCell ref="AN27:AR28"/>
    <mergeCell ref="AS27:AW28"/>
    <mergeCell ref="AI23:AM24"/>
    <mergeCell ref="AN23:AR24"/>
    <mergeCell ref="AS23:AW24"/>
    <mergeCell ref="D25:I26"/>
    <mergeCell ref="J25:N26"/>
    <mergeCell ref="O25:S26"/>
    <mergeCell ref="T25:X26"/>
    <mergeCell ref="Y25:AC26"/>
    <mergeCell ref="AD25:AH26"/>
    <mergeCell ref="AI25:AM26"/>
    <mergeCell ref="D23:I24"/>
    <mergeCell ref="J23:N24"/>
    <mergeCell ref="O23:S24"/>
    <mergeCell ref="T23:X24"/>
    <mergeCell ref="Y23:AC24"/>
    <mergeCell ref="AD23:AH24"/>
    <mergeCell ref="AN25:AR26"/>
    <mergeCell ref="AS25:AW26"/>
    <mergeCell ref="D21:I22"/>
    <mergeCell ref="J21:N22"/>
    <mergeCell ref="O21:S22"/>
    <mergeCell ref="T21:X22"/>
    <mergeCell ref="Y21:AC22"/>
    <mergeCell ref="AD21:AH22"/>
    <mergeCell ref="AI21:AM22"/>
    <mergeCell ref="AN21:AR22"/>
    <mergeCell ref="AS21:AW22"/>
    <mergeCell ref="D19:I20"/>
    <mergeCell ref="J19:N20"/>
    <mergeCell ref="O19:S20"/>
    <mergeCell ref="T19:X20"/>
    <mergeCell ref="Y19:AC20"/>
    <mergeCell ref="AD19:AH20"/>
    <mergeCell ref="AI19:AM20"/>
    <mergeCell ref="AN19:AR20"/>
    <mergeCell ref="AS19:AW20"/>
    <mergeCell ref="AI15:AM16"/>
    <mergeCell ref="AN15:AR16"/>
    <mergeCell ref="AS15:AW16"/>
    <mergeCell ref="D17:I18"/>
    <mergeCell ref="J17:N18"/>
    <mergeCell ref="O17:S18"/>
    <mergeCell ref="T17:X18"/>
    <mergeCell ref="Y17:AC18"/>
    <mergeCell ref="AD17:AH18"/>
    <mergeCell ref="AI17:AM18"/>
    <mergeCell ref="D15:I16"/>
    <mergeCell ref="J15:N16"/>
    <mergeCell ref="O15:S16"/>
    <mergeCell ref="T15:X16"/>
    <mergeCell ref="Y15:AC16"/>
    <mergeCell ref="AD15:AH16"/>
    <mergeCell ref="AN17:AR18"/>
    <mergeCell ref="AS17:AW18"/>
    <mergeCell ref="D13:I14"/>
    <mergeCell ref="J13:N14"/>
    <mergeCell ref="O13:S14"/>
    <mergeCell ref="T13:X14"/>
    <mergeCell ref="Y13:AC14"/>
    <mergeCell ref="AD13:AH14"/>
    <mergeCell ref="AI13:AM14"/>
    <mergeCell ref="AN13:AR14"/>
    <mergeCell ref="AS13:AW14"/>
    <mergeCell ref="D11:I12"/>
    <mergeCell ref="J11:N12"/>
    <mergeCell ref="O11:S12"/>
    <mergeCell ref="T11:X12"/>
    <mergeCell ref="Y11:AC12"/>
    <mergeCell ref="AD11:AH12"/>
    <mergeCell ref="AI11:AM12"/>
    <mergeCell ref="AN11:AR12"/>
    <mergeCell ref="AS11:AW12"/>
    <mergeCell ref="AI7:AM8"/>
    <mergeCell ref="AN7:AR8"/>
    <mergeCell ref="AS7:AW8"/>
    <mergeCell ref="D9:I10"/>
    <mergeCell ref="J9:N10"/>
    <mergeCell ref="O9:S10"/>
    <mergeCell ref="T9:X10"/>
    <mergeCell ref="Y9:AC10"/>
    <mergeCell ref="AD9:AH10"/>
    <mergeCell ref="AI9:AM10"/>
    <mergeCell ref="D7:I8"/>
    <mergeCell ref="J7:N8"/>
    <mergeCell ref="O7:S8"/>
    <mergeCell ref="T7:X8"/>
    <mergeCell ref="Y7:AC8"/>
    <mergeCell ref="AD7:AH8"/>
    <mergeCell ref="AN9:AR10"/>
    <mergeCell ref="AS9:AW10"/>
    <mergeCell ref="T6:X6"/>
    <mergeCell ref="Y6:AC6"/>
    <mergeCell ref="AD6:AH6"/>
    <mergeCell ref="AI6:AM6"/>
    <mergeCell ref="AN6:AR6"/>
    <mergeCell ref="AS6:AW6"/>
    <mergeCell ref="A3:B4"/>
    <mergeCell ref="X3:AC3"/>
    <mergeCell ref="E4:AV4"/>
    <mergeCell ref="D5:I6"/>
    <mergeCell ref="J5:S5"/>
    <mergeCell ref="T5:AC5"/>
    <mergeCell ref="AD5:AM5"/>
    <mergeCell ref="AN5:AW5"/>
    <mergeCell ref="J6:N6"/>
    <mergeCell ref="O6:S6"/>
  </mergeCells>
  <phoneticPr fontId="1"/>
  <printOptions horizontalCentered="1"/>
  <pageMargins left="0.19685039370078741" right="0.19685039370078741" top="0.39370078740157483" bottom="0.39370078740157483" header="0.31496062992125984" footer="0.31496062992125984"/>
  <pageSetup paperSize="12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2:BA798"/>
  <sheetViews>
    <sheetView view="pageBreakPreview" zoomScaleNormal="100" zoomScaleSheetLayoutView="100" workbookViewId="0">
      <selection activeCell="J25" sqref="J25:N26"/>
    </sheetView>
  </sheetViews>
  <sheetFormatPr defaultColWidth="9" defaultRowHeight="12"/>
  <cols>
    <col min="1" max="2" width="2.59765625" style="5" customWidth="1"/>
    <col min="3" max="3" width="1.19921875" style="5" customWidth="1"/>
    <col min="4" max="5" width="2.09765625" style="5" customWidth="1"/>
    <col min="6" max="49" width="2.5" style="5" customWidth="1"/>
    <col min="50" max="55" width="2.59765625" style="5" customWidth="1"/>
    <col min="56" max="16384" width="9" style="5"/>
  </cols>
  <sheetData>
    <row r="2" spans="1:53" ht="13.5" customHeight="1" thickBot="1">
      <c r="E2" s="54"/>
      <c r="F2" s="5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6"/>
      <c r="Z2" s="8"/>
      <c r="AA2" s="27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V2" s="6"/>
      <c r="AX2" s="6"/>
    </row>
    <row r="3" spans="1:53" ht="13.5" customHeight="1">
      <c r="A3" s="61">
        <v>1</v>
      </c>
      <c r="B3" s="86"/>
      <c r="D3" s="25"/>
      <c r="E3" s="22"/>
      <c r="F3" s="22"/>
      <c r="G3" s="22"/>
      <c r="H3" s="22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89" t="s">
        <v>13</v>
      </c>
      <c r="Y3" s="89"/>
      <c r="Z3" s="89"/>
      <c r="AA3" s="89"/>
      <c r="AB3" s="89"/>
      <c r="AC3" s="89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53" ht="13.5" customHeight="1" thickBot="1">
      <c r="A4" s="87"/>
      <c r="B4" s="88"/>
      <c r="D4" s="28"/>
      <c r="E4" s="90" t="s">
        <v>14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29"/>
      <c r="AZ4" s="7"/>
      <c r="BA4" s="7"/>
    </row>
    <row r="5" spans="1:53" ht="15" customHeight="1" thickTop="1">
      <c r="D5" s="114" t="s">
        <v>15</v>
      </c>
      <c r="E5" s="115"/>
      <c r="F5" s="115"/>
      <c r="G5" s="115"/>
      <c r="H5" s="115"/>
      <c r="I5" s="116"/>
      <c r="J5" s="119" t="s">
        <v>16</v>
      </c>
      <c r="K5" s="120"/>
      <c r="L5" s="120"/>
      <c r="M5" s="120"/>
      <c r="N5" s="120"/>
      <c r="O5" s="120"/>
      <c r="P5" s="120"/>
      <c r="Q5" s="120"/>
      <c r="R5" s="120"/>
      <c r="S5" s="121"/>
      <c r="T5" s="119" t="s">
        <v>17</v>
      </c>
      <c r="U5" s="120"/>
      <c r="V5" s="120"/>
      <c r="W5" s="120"/>
      <c r="X5" s="120"/>
      <c r="Y5" s="120"/>
      <c r="Z5" s="120"/>
      <c r="AA5" s="120"/>
      <c r="AB5" s="120"/>
      <c r="AC5" s="121"/>
      <c r="AD5" s="119" t="s">
        <v>18</v>
      </c>
      <c r="AE5" s="122"/>
      <c r="AF5" s="122"/>
      <c r="AG5" s="122"/>
      <c r="AH5" s="122"/>
      <c r="AI5" s="122"/>
      <c r="AJ5" s="122"/>
      <c r="AK5" s="122"/>
      <c r="AL5" s="122"/>
      <c r="AM5" s="123"/>
      <c r="AN5" s="119" t="s">
        <v>19</v>
      </c>
      <c r="AO5" s="120"/>
      <c r="AP5" s="120"/>
      <c r="AQ5" s="120"/>
      <c r="AR5" s="120"/>
      <c r="AS5" s="120"/>
      <c r="AT5" s="120"/>
      <c r="AU5" s="120"/>
      <c r="AV5" s="120"/>
      <c r="AW5" s="120"/>
    </row>
    <row r="6" spans="1:53" ht="15" customHeight="1">
      <c r="D6" s="117"/>
      <c r="E6" s="117"/>
      <c r="F6" s="117"/>
      <c r="G6" s="117"/>
      <c r="H6" s="117"/>
      <c r="I6" s="118"/>
      <c r="J6" s="97" t="s">
        <v>20</v>
      </c>
      <c r="K6" s="98"/>
      <c r="L6" s="98"/>
      <c r="M6" s="98"/>
      <c r="N6" s="99"/>
      <c r="O6" s="97" t="s">
        <v>21</v>
      </c>
      <c r="P6" s="98"/>
      <c r="Q6" s="98"/>
      <c r="R6" s="98"/>
      <c r="S6" s="98"/>
      <c r="T6" s="97" t="s">
        <v>20</v>
      </c>
      <c r="U6" s="98"/>
      <c r="V6" s="98"/>
      <c r="W6" s="98"/>
      <c r="X6" s="99"/>
      <c r="Y6" s="97" t="s">
        <v>21</v>
      </c>
      <c r="Z6" s="98"/>
      <c r="AA6" s="98"/>
      <c r="AB6" s="98"/>
      <c r="AC6" s="98"/>
      <c r="AD6" s="97" t="s">
        <v>20</v>
      </c>
      <c r="AE6" s="98"/>
      <c r="AF6" s="98"/>
      <c r="AG6" s="98"/>
      <c r="AH6" s="99"/>
      <c r="AI6" s="97" t="s">
        <v>21</v>
      </c>
      <c r="AJ6" s="98"/>
      <c r="AK6" s="98"/>
      <c r="AL6" s="98"/>
      <c r="AM6" s="98"/>
      <c r="AN6" s="97" t="s">
        <v>20</v>
      </c>
      <c r="AO6" s="98"/>
      <c r="AP6" s="98"/>
      <c r="AQ6" s="98"/>
      <c r="AR6" s="99"/>
      <c r="AS6" s="97" t="s">
        <v>21</v>
      </c>
      <c r="AT6" s="98"/>
      <c r="AU6" s="98"/>
      <c r="AV6" s="98"/>
      <c r="AW6" s="98"/>
      <c r="AX6" s="6"/>
    </row>
    <row r="7" spans="1:53" ht="15" customHeight="1">
      <c r="A7" s="30"/>
      <c r="B7" s="30"/>
      <c r="D7" s="100" t="s">
        <v>22</v>
      </c>
      <c r="E7" s="101"/>
      <c r="F7" s="101"/>
      <c r="G7" s="101"/>
      <c r="H7" s="101"/>
      <c r="I7" s="102"/>
      <c r="J7" s="105">
        <v>450000</v>
      </c>
      <c r="K7" s="106"/>
      <c r="L7" s="106"/>
      <c r="M7" s="106"/>
      <c r="N7" s="107"/>
      <c r="O7" s="108"/>
      <c r="P7" s="109"/>
      <c r="Q7" s="109"/>
      <c r="R7" s="109"/>
      <c r="S7" s="110"/>
      <c r="T7" s="111"/>
      <c r="U7" s="112"/>
      <c r="V7" s="112"/>
      <c r="W7" s="112"/>
      <c r="X7" s="113"/>
      <c r="Y7" s="111"/>
      <c r="Z7" s="112"/>
      <c r="AA7" s="112"/>
      <c r="AB7" s="112"/>
      <c r="AC7" s="113"/>
      <c r="AD7" s="111"/>
      <c r="AE7" s="112"/>
      <c r="AF7" s="112"/>
      <c r="AG7" s="112"/>
      <c r="AH7" s="113"/>
      <c r="AI7" s="111"/>
      <c r="AJ7" s="112"/>
      <c r="AK7" s="112"/>
      <c r="AL7" s="112"/>
      <c r="AM7" s="113"/>
      <c r="AN7" s="124">
        <v>450000</v>
      </c>
      <c r="AO7" s="125"/>
      <c r="AP7" s="125"/>
      <c r="AQ7" s="125"/>
      <c r="AR7" s="126"/>
      <c r="AS7" s="111"/>
      <c r="AT7" s="112"/>
      <c r="AU7" s="112"/>
      <c r="AV7" s="112"/>
      <c r="AW7" s="112"/>
      <c r="AX7" s="6"/>
    </row>
    <row r="8" spans="1:53" ht="15" customHeight="1">
      <c r="A8" s="30"/>
      <c r="B8" s="30"/>
      <c r="D8" s="103"/>
      <c r="E8" s="103"/>
      <c r="F8" s="103"/>
      <c r="G8" s="103"/>
      <c r="H8" s="103"/>
      <c r="I8" s="104"/>
      <c r="J8" s="94"/>
      <c r="K8" s="95"/>
      <c r="L8" s="95"/>
      <c r="M8" s="95"/>
      <c r="N8" s="96"/>
      <c r="O8" s="83"/>
      <c r="P8" s="84"/>
      <c r="Q8" s="84"/>
      <c r="R8" s="84"/>
      <c r="S8" s="85"/>
      <c r="T8" s="72"/>
      <c r="U8" s="73"/>
      <c r="V8" s="73"/>
      <c r="W8" s="73"/>
      <c r="X8" s="74"/>
      <c r="Y8" s="72"/>
      <c r="Z8" s="73"/>
      <c r="AA8" s="73"/>
      <c r="AB8" s="73"/>
      <c r="AC8" s="74"/>
      <c r="AD8" s="72"/>
      <c r="AE8" s="73"/>
      <c r="AF8" s="73"/>
      <c r="AG8" s="73"/>
      <c r="AH8" s="74"/>
      <c r="AI8" s="72"/>
      <c r="AJ8" s="73"/>
      <c r="AK8" s="73"/>
      <c r="AL8" s="73"/>
      <c r="AM8" s="74"/>
      <c r="AN8" s="69"/>
      <c r="AO8" s="70"/>
      <c r="AP8" s="70"/>
      <c r="AQ8" s="70"/>
      <c r="AR8" s="71"/>
      <c r="AS8" s="72"/>
      <c r="AT8" s="73"/>
      <c r="AU8" s="73"/>
      <c r="AV8" s="73"/>
      <c r="AW8" s="73"/>
      <c r="AZ8" s="7"/>
      <c r="BA8" s="7"/>
    </row>
    <row r="9" spans="1:53" ht="15" customHeight="1">
      <c r="D9" s="75" t="s">
        <v>23</v>
      </c>
      <c r="E9" s="76"/>
      <c r="F9" s="76"/>
      <c r="G9" s="76"/>
      <c r="H9" s="76"/>
      <c r="I9" s="77"/>
      <c r="J9" s="80">
        <v>570000</v>
      </c>
      <c r="K9" s="81"/>
      <c r="L9" s="81"/>
      <c r="M9" s="81"/>
      <c r="N9" s="82"/>
      <c r="O9" s="80"/>
      <c r="P9" s="81"/>
      <c r="Q9" s="81"/>
      <c r="R9" s="81"/>
      <c r="S9" s="82"/>
      <c r="T9" s="72"/>
      <c r="U9" s="73"/>
      <c r="V9" s="73"/>
      <c r="W9" s="73"/>
      <c r="X9" s="74"/>
      <c r="Y9" s="72"/>
      <c r="Z9" s="73"/>
      <c r="AA9" s="73"/>
      <c r="AB9" s="73"/>
      <c r="AC9" s="74"/>
      <c r="AD9" s="72"/>
      <c r="AE9" s="73"/>
      <c r="AF9" s="73"/>
      <c r="AG9" s="73"/>
      <c r="AH9" s="74"/>
      <c r="AI9" s="72"/>
      <c r="AJ9" s="73"/>
      <c r="AK9" s="73"/>
      <c r="AL9" s="73"/>
      <c r="AM9" s="74"/>
      <c r="AN9" s="69">
        <v>570000</v>
      </c>
      <c r="AO9" s="70"/>
      <c r="AP9" s="70"/>
      <c r="AQ9" s="70"/>
      <c r="AR9" s="71"/>
      <c r="AS9" s="72"/>
      <c r="AT9" s="73"/>
      <c r="AU9" s="73"/>
      <c r="AV9" s="73"/>
      <c r="AW9" s="73"/>
      <c r="AY9" s="24"/>
      <c r="AZ9" s="24"/>
      <c r="BA9" s="24"/>
    </row>
    <row r="10" spans="1:53" ht="15" customHeight="1">
      <c r="D10" s="78"/>
      <c r="E10" s="78"/>
      <c r="F10" s="78"/>
      <c r="G10" s="78"/>
      <c r="H10" s="78"/>
      <c r="I10" s="79"/>
      <c r="J10" s="83"/>
      <c r="K10" s="84"/>
      <c r="L10" s="84"/>
      <c r="M10" s="84"/>
      <c r="N10" s="85"/>
      <c r="O10" s="83"/>
      <c r="P10" s="84"/>
      <c r="Q10" s="84"/>
      <c r="R10" s="84"/>
      <c r="S10" s="85"/>
      <c r="T10" s="72"/>
      <c r="U10" s="73"/>
      <c r="V10" s="73"/>
      <c r="W10" s="73"/>
      <c r="X10" s="74"/>
      <c r="Y10" s="72"/>
      <c r="Z10" s="73"/>
      <c r="AA10" s="73"/>
      <c r="AB10" s="73"/>
      <c r="AC10" s="74"/>
      <c r="AD10" s="72"/>
      <c r="AE10" s="73"/>
      <c r="AF10" s="73"/>
      <c r="AG10" s="73"/>
      <c r="AH10" s="74"/>
      <c r="AI10" s="72"/>
      <c r="AJ10" s="73"/>
      <c r="AK10" s="73"/>
      <c r="AL10" s="73"/>
      <c r="AM10" s="74"/>
      <c r="AN10" s="69"/>
      <c r="AO10" s="70"/>
      <c r="AP10" s="70"/>
      <c r="AQ10" s="70"/>
      <c r="AR10" s="71"/>
      <c r="AS10" s="72"/>
      <c r="AT10" s="73"/>
      <c r="AU10" s="73"/>
      <c r="AV10" s="73"/>
      <c r="AW10" s="73"/>
      <c r="AY10" s="24"/>
      <c r="AZ10" s="24"/>
      <c r="BA10" s="24"/>
    </row>
    <row r="11" spans="1:53" ht="15" customHeight="1">
      <c r="D11" s="75" t="s">
        <v>24</v>
      </c>
      <c r="E11" s="76"/>
      <c r="F11" s="76"/>
      <c r="G11" s="76"/>
      <c r="H11" s="76"/>
      <c r="I11" s="77"/>
      <c r="J11" s="91">
        <v>1100000</v>
      </c>
      <c r="K11" s="92"/>
      <c r="L11" s="92"/>
      <c r="M11" s="92"/>
      <c r="N11" s="93"/>
      <c r="O11" s="80"/>
      <c r="P11" s="81"/>
      <c r="Q11" s="81"/>
      <c r="R11" s="81"/>
      <c r="S11" s="82"/>
      <c r="T11" s="72"/>
      <c r="U11" s="73"/>
      <c r="V11" s="73"/>
      <c r="W11" s="73"/>
      <c r="X11" s="74"/>
      <c r="Y11" s="72"/>
      <c r="Z11" s="73"/>
      <c r="AA11" s="73"/>
      <c r="AB11" s="73"/>
      <c r="AC11" s="74"/>
      <c r="AD11" s="72"/>
      <c r="AE11" s="73"/>
      <c r="AF11" s="73"/>
      <c r="AG11" s="73"/>
      <c r="AH11" s="74"/>
      <c r="AI11" s="72"/>
      <c r="AJ11" s="73"/>
      <c r="AK11" s="73"/>
      <c r="AL11" s="73"/>
      <c r="AM11" s="74"/>
      <c r="AN11" s="69">
        <v>1100000</v>
      </c>
      <c r="AO11" s="70"/>
      <c r="AP11" s="70"/>
      <c r="AQ11" s="70"/>
      <c r="AR11" s="71"/>
      <c r="AS11" s="72"/>
      <c r="AT11" s="73"/>
      <c r="AU11" s="73"/>
      <c r="AV11" s="73"/>
      <c r="AW11" s="73"/>
      <c r="AY11" s="7"/>
      <c r="AZ11" s="7"/>
      <c r="BA11" s="7"/>
    </row>
    <row r="12" spans="1:53" ht="15" customHeight="1">
      <c r="D12" s="78"/>
      <c r="E12" s="78"/>
      <c r="F12" s="78"/>
      <c r="G12" s="78"/>
      <c r="H12" s="78"/>
      <c r="I12" s="79"/>
      <c r="J12" s="94"/>
      <c r="K12" s="95"/>
      <c r="L12" s="95"/>
      <c r="M12" s="95"/>
      <c r="N12" s="96"/>
      <c r="O12" s="83"/>
      <c r="P12" s="84"/>
      <c r="Q12" s="84"/>
      <c r="R12" s="84"/>
      <c r="S12" s="85"/>
      <c r="T12" s="72"/>
      <c r="U12" s="73"/>
      <c r="V12" s="73"/>
      <c r="W12" s="73"/>
      <c r="X12" s="74"/>
      <c r="Y12" s="72"/>
      <c r="Z12" s="73"/>
      <c r="AA12" s="73"/>
      <c r="AB12" s="73"/>
      <c r="AC12" s="74"/>
      <c r="AD12" s="72"/>
      <c r="AE12" s="73"/>
      <c r="AF12" s="73"/>
      <c r="AG12" s="73"/>
      <c r="AH12" s="74"/>
      <c r="AI12" s="72"/>
      <c r="AJ12" s="73"/>
      <c r="AK12" s="73"/>
      <c r="AL12" s="73"/>
      <c r="AM12" s="74"/>
      <c r="AN12" s="69"/>
      <c r="AO12" s="70"/>
      <c r="AP12" s="70"/>
      <c r="AQ12" s="70"/>
      <c r="AR12" s="71"/>
      <c r="AS12" s="72"/>
      <c r="AT12" s="73"/>
      <c r="AU12" s="73"/>
      <c r="AV12" s="73"/>
      <c r="AW12" s="73"/>
      <c r="AY12" s="7"/>
      <c r="AZ12" s="7"/>
      <c r="BA12" s="7"/>
    </row>
    <row r="13" spans="1:53" ht="15" customHeight="1">
      <c r="D13" s="75" t="s">
        <v>25</v>
      </c>
      <c r="E13" s="76"/>
      <c r="F13" s="76"/>
      <c r="G13" s="76"/>
      <c r="H13" s="76"/>
      <c r="I13" s="77"/>
      <c r="J13" s="80"/>
      <c r="K13" s="81"/>
      <c r="L13" s="81"/>
      <c r="M13" s="81"/>
      <c r="N13" s="82"/>
      <c r="O13" s="80">
        <v>5000</v>
      </c>
      <c r="P13" s="81"/>
      <c r="Q13" s="81"/>
      <c r="R13" s="81"/>
      <c r="S13" s="82"/>
      <c r="T13" s="72"/>
      <c r="U13" s="73"/>
      <c r="V13" s="73"/>
      <c r="W13" s="73"/>
      <c r="X13" s="74"/>
      <c r="Y13" s="72">
        <v>17000</v>
      </c>
      <c r="Z13" s="73"/>
      <c r="AA13" s="73"/>
      <c r="AB13" s="73"/>
      <c r="AC13" s="74"/>
      <c r="AD13" s="72"/>
      <c r="AE13" s="73"/>
      <c r="AF13" s="73"/>
      <c r="AG13" s="73"/>
      <c r="AH13" s="74"/>
      <c r="AI13" s="72"/>
      <c r="AJ13" s="73"/>
      <c r="AK13" s="73"/>
      <c r="AL13" s="73"/>
      <c r="AM13" s="74"/>
      <c r="AN13" s="72"/>
      <c r="AO13" s="73"/>
      <c r="AP13" s="73"/>
      <c r="AQ13" s="73"/>
      <c r="AR13" s="74"/>
      <c r="AS13" s="69">
        <v>22000</v>
      </c>
      <c r="AT13" s="70"/>
      <c r="AU13" s="70"/>
      <c r="AV13" s="70"/>
      <c r="AW13" s="70"/>
    </row>
    <row r="14" spans="1:53" ht="15" customHeight="1">
      <c r="D14" s="78"/>
      <c r="E14" s="78"/>
      <c r="F14" s="78"/>
      <c r="G14" s="78"/>
      <c r="H14" s="78"/>
      <c r="I14" s="79"/>
      <c r="J14" s="83"/>
      <c r="K14" s="84"/>
      <c r="L14" s="84"/>
      <c r="M14" s="84"/>
      <c r="N14" s="85"/>
      <c r="O14" s="83"/>
      <c r="P14" s="84"/>
      <c r="Q14" s="84"/>
      <c r="R14" s="84"/>
      <c r="S14" s="85"/>
      <c r="T14" s="72"/>
      <c r="U14" s="73"/>
      <c r="V14" s="73"/>
      <c r="W14" s="73"/>
      <c r="X14" s="74"/>
      <c r="Y14" s="72"/>
      <c r="Z14" s="73"/>
      <c r="AA14" s="73"/>
      <c r="AB14" s="73"/>
      <c r="AC14" s="74"/>
      <c r="AD14" s="72"/>
      <c r="AE14" s="73"/>
      <c r="AF14" s="73"/>
      <c r="AG14" s="73"/>
      <c r="AH14" s="74"/>
      <c r="AI14" s="72"/>
      <c r="AJ14" s="73"/>
      <c r="AK14" s="73"/>
      <c r="AL14" s="73"/>
      <c r="AM14" s="74"/>
      <c r="AN14" s="72"/>
      <c r="AO14" s="73"/>
      <c r="AP14" s="73"/>
      <c r="AQ14" s="73"/>
      <c r="AR14" s="74"/>
      <c r="AS14" s="69"/>
      <c r="AT14" s="70"/>
      <c r="AU14" s="70"/>
      <c r="AV14" s="70"/>
      <c r="AW14" s="70"/>
    </row>
    <row r="15" spans="1:53" ht="15" customHeight="1">
      <c r="D15" s="75" t="s">
        <v>26</v>
      </c>
      <c r="E15" s="76"/>
      <c r="F15" s="76"/>
      <c r="G15" s="76"/>
      <c r="H15" s="76"/>
      <c r="I15" s="77"/>
      <c r="J15" s="80">
        <v>730000</v>
      </c>
      <c r="K15" s="81"/>
      <c r="L15" s="81"/>
      <c r="M15" s="81"/>
      <c r="N15" s="82"/>
      <c r="O15" s="80"/>
      <c r="P15" s="81"/>
      <c r="Q15" s="81"/>
      <c r="R15" s="81"/>
      <c r="S15" s="82"/>
      <c r="T15" s="69">
        <v>930000</v>
      </c>
      <c r="U15" s="70"/>
      <c r="V15" s="70"/>
      <c r="W15" s="70"/>
      <c r="X15" s="71"/>
      <c r="Y15" s="69">
        <v>730000</v>
      </c>
      <c r="Z15" s="70"/>
      <c r="AA15" s="70"/>
      <c r="AB15" s="70"/>
      <c r="AC15" s="71"/>
      <c r="AD15" s="72"/>
      <c r="AE15" s="73"/>
      <c r="AF15" s="73"/>
      <c r="AG15" s="73"/>
      <c r="AH15" s="74"/>
      <c r="AI15" s="72"/>
      <c r="AJ15" s="73"/>
      <c r="AK15" s="73"/>
      <c r="AL15" s="73"/>
      <c r="AM15" s="73"/>
      <c r="AN15" s="69">
        <v>930000</v>
      </c>
      <c r="AO15" s="70"/>
      <c r="AP15" s="70"/>
      <c r="AQ15" s="70"/>
      <c r="AR15" s="71"/>
      <c r="AS15" s="73"/>
      <c r="AT15" s="73"/>
      <c r="AU15" s="73"/>
      <c r="AV15" s="73"/>
      <c r="AW15" s="73"/>
    </row>
    <row r="16" spans="1:53" ht="15" customHeight="1">
      <c r="D16" s="78"/>
      <c r="E16" s="78"/>
      <c r="F16" s="78"/>
      <c r="G16" s="78"/>
      <c r="H16" s="78"/>
      <c r="I16" s="79"/>
      <c r="J16" s="83"/>
      <c r="K16" s="84"/>
      <c r="L16" s="84"/>
      <c r="M16" s="84"/>
      <c r="N16" s="85"/>
      <c r="O16" s="83"/>
      <c r="P16" s="84"/>
      <c r="Q16" s="84"/>
      <c r="R16" s="84"/>
      <c r="S16" s="85"/>
      <c r="T16" s="69"/>
      <c r="U16" s="70"/>
      <c r="V16" s="70"/>
      <c r="W16" s="70"/>
      <c r="X16" s="71"/>
      <c r="Y16" s="69"/>
      <c r="Z16" s="70"/>
      <c r="AA16" s="70"/>
      <c r="AB16" s="70"/>
      <c r="AC16" s="71"/>
      <c r="AD16" s="72"/>
      <c r="AE16" s="73"/>
      <c r="AF16" s="73"/>
      <c r="AG16" s="73"/>
      <c r="AH16" s="74"/>
      <c r="AI16" s="72"/>
      <c r="AJ16" s="73"/>
      <c r="AK16" s="73"/>
      <c r="AL16" s="73"/>
      <c r="AM16" s="73"/>
      <c r="AN16" s="69"/>
      <c r="AO16" s="70"/>
      <c r="AP16" s="70"/>
      <c r="AQ16" s="70"/>
      <c r="AR16" s="71"/>
      <c r="AS16" s="73"/>
      <c r="AT16" s="73"/>
      <c r="AU16" s="73"/>
      <c r="AV16" s="73"/>
      <c r="AW16" s="73"/>
    </row>
    <row r="17" spans="4:49" ht="15" customHeight="1">
      <c r="D17" s="76" t="s">
        <v>27</v>
      </c>
      <c r="E17" s="76"/>
      <c r="F17" s="76"/>
      <c r="G17" s="76"/>
      <c r="H17" s="76"/>
      <c r="I17" s="77"/>
      <c r="J17" s="91">
        <v>900000</v>
      </c>
      <c r="K17" s="92"/>
      <c r="L17" s="92"/>
      <c r="M17" s="92"/>
      <c r="N17" s="93"/>
      <c r="O17" s="80"/>
      <c r="P17" s="81"/>
      <c r="Q17" s="81"/>
      <c r="R17" s="81"/>
      <c r="S17" s="82"/>
      <c r="T17" s="72"/>
      <c r="U17" s="73"/>
      <c r="V17" s="73"/>
      <c r="W17" s="73"/>
      <c r="X17" s="74"/>
      <c r="Y17" s="69">
        <v>180000</v>
      </c>
      <c r="Z17" s="70"/>
      <c r="AA17" s="70"/>
      <c r="AB17" s="70"/>
      <c r="AC17" s="71"/>
      <c r="AD17" s="72"/>
      <c r="AE17" s="73"/>
      <c r="AF17" s="73"/>
      <c r="AG17" s="73"/>
      <c r="AH17" s="74"/>
      <c r="AI17" s="72"/>
      <c r="AJ17" s="73"/>
      <c r="AK17" s="73"/>
      <c r="AL17" s="73"/>
      <c r="AM17" s="73"/>
      <c r="AN17" s="72">
        <v>720000</v>
      </c>
      <c r="AO17" s="73"/>
      <c r="AP17" s="73"/>
      <c r="AQ17" s="73"/>
      <c r="AR17" s="74"/>
      <c r="AS17" s="73"/>
      <c r="AT17" s="73"/>
      <c r="AU17" s="73"/>
      <c r="AV17" s="73"/>
      <c r="AW17" s="73"/>
    </row>
    <row r="18" spans="4:49" ht="15" customHeight="1">
      <c r="D18" s="78"/>
      <c r="E18" s="78"/>
      <c r="F18" s="78"/>
      <c r="G18" s="78"/>
      <c r="H18" s="78"/>
      <c r="I18" s="79"/>
      <c r="J18" s="94"/>
      <c r="K18" s="95"/>
      <c r="L18" s="95"/>
      <c r="M18" s="95"/>
      <c r="N18" s="96"/>
      <c r="O18" s="83"/>
      <c r="P18" s="84"/>
      <c r="Q18" s="84"/>
      <c r="R18" s="84"/>
      <c r="S18" s="85"/>
      <c r="T18" s="72"/>
      <c r="U18" s="73"/>
      <c r="V18" s="73"/>
      <c r="W18" s="73"/>
      <c r="X18" s="74"/>
      <c r="Y18" s="69"/>
      <c r="Z18" s="70"/>
      <c r="AA18" s="70"/>
      <c r="AB18" s="70"/>
      <c r="AC18" s="71"/>
      <c r="AD18" s="72"/>
      <c r="AE18" s="73"/>
      <c r="AF18" s="73"/>
      <c r="AG18" s="73"/>
      <c r="AH18" s="74"/>
      <c r="AI18" s="72"/>
      <c r="AJ18" s="73"/>
      <c r="AK18" s="73"/>
      <c r="AL18" s="73"/>
      <c r="AM18" s="73"/>
      <c r="AN18" s="72"/>
      <c r="AO18" s="73"/>
      <c r="AP18" s="73"/>
      <c r="AQ18" s="73"/>
      <c r="AR18" s="74"/>
      <c r="AS18" s="73"/>
      <c r="AT18" s="73"/>
      <c r="AU18" s="73"/>
      <c r="AV18" s="73"/>
      <c r="AW18" s="73"/>
    </row>
    <row r="19" spans="4:49" ht="15" customHeight="1">
      <c r="D19" s="75" t="s">
        <v>28</v>
      </c>
      <c r="E19" s="76"/>
      <c r="F19" s="76"/>
      <c r="G19" s="76"/>
      <c r="H19" s="76"/>
      <c r="I19" s="77"/>
      <c r="J19" s="80"/>
      <c r="K19" s="81"/>
      <c r="L19" s="81"/>
      <c r="M19" s="81"/>
      <c r="N19" s="82"/>
      <c r="O19" s="80">
        <v>800000</v>
      </c>
      <c r="P19" s="81"/>
      <c r="Q19" s="81"/>
      <c r="R19" s="81"/>
      <c r="S19" s="82"/>
      <c r="T19" s="72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69">
        <v>800000</v>
      </c>
      <c r="AT19" s="70"/>
      <c r="AU19" s="70"/>
      <c r="AV19" s="70"/>
      <c r="AW19" s="70"/>
    </row>
    <row r="20" spans="4:49" ht="15" customHeight="1">
      <c r="D20" s="78"/>
      <c r="E20" s="78"/>
      <c r="F20" s="78"/>
      <c r="G20" s="78"/>
      <c r="H20" s="78"/>
      <c r="I20" s="79"/>
      <c r="J20" s="83"/>
      <c r="K20" s="84"/>
      <c r="L20" s="84"/>
      <c r="M20" s="84"/>
      <c r="N20" s="85"/>
      <c r="O20" s="83"/>
      <c r="P20" s="84"/>
      <c r="Q20" s="84"/>
      <c r="R20" s="84"/>
      <c r="S20" s="85"/>
      <c r="T20" s="72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69"/>
      <c r="AT20" s="70"/>
      <c r="AU20" s="70"/>
      <c r="AV20" s="70"/>
      <c r="AW20" s="70"/>
    </row>
    <row r="21" spans="4:49" ht="15" customHeight="1">
      <c r="D21" s="75" t="s">
        <v>49</v>
      </c>
      <c r="E21" s="76"/>
      <c r="F21" s="76"/>
      <c r="G21" s="76"/>
      <c r="H21" s="76"/>
      <c r="I21" s="77"/>
      <c r="J21" s="80"/>
      <c r="K21" s="81"/>
      <c r="L21" s="81"/>
      <c r="M21" s="81"/>
      <c r="N21" s="82"/>
      <c r="O21" s="80">
        <v>222000</v>
      </c>
      <c r="P21" s="81"/>
      <c r="Q21" s="81"/>
      <c r="R21" s="81"/>
      <c r="S21" s="82"/>
      <c r="T21" s="72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69">
        <v>222000</v>
      </c>
      <c r="AT21" s="70"/>
      <c r="AU21" s="70"/>
      <c r="AV21" s="70"/>
      <c r="AW21" s="70"/>
    </row>
    <row r="22" spans="4:49" ht="15" customHeight="1">
      <c r="D22" s="78"/>
      <c r="E22" s="78"/>
      <c r="F22" s="78"/>
      <c r="G22" s="78"/>
      <c r="H22" s="78"/>
      <c r="I22" s="79"/>
      <c r="J22" s="83"/>
      <c r="K22" s="84"/>
      <c r="L22" s="84"/>
      <c r="M22" s="84"/>
      <c r="N22" s="85"/>
      <c r="O22" s="83"/>
      <c r="P22" s="84"/>
      <c r="Q22" s="84"/>
      <c r="R22" s="84"/>
      <c r="S22" s="85"/>
      <c r="T22" s="72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69"/>
      <c r="AT22" s="70"/>
      <c r="AU22" s="70"/>
      <c r="AV22" s="70"/>
      <c r="AW22" s="70"/>
    </row>
    <row r="23" spans="4:49" ht="15" customHeight="1">
      <c r="D23" s="75" t="s">
        <v>29</v>
      </c>
      <c r="E23" s="75"/>
      <c r="F23" s="75"/>
      <c r="G23" s="75"/>
      <c r="H23" s="75"/>
      <c r="I23" s="127"/>
      <c r="J23" s="80"/>
      <c r="K23" s="81"/>
      <c r="L23" s="81"/>
      <c r="M23" s="81"/>
      <c r="N23" s="82"/>
      <c r="O23" s="91">
        <v>2400000</v>
      </c>
      <c r="P23" s="92"/>
      <c r="Q23" s="92"/>
      <c r="R23" s="92"/>
      <c r="S23" s="93"/>
      <c r="T23" s="69">
        <v>80000</v>
      </c>
      <c r="U23" s="70"/>
      <c r="V23" s="70"/>
      <c r="W23" s="70"/>
      <c r="X23" s="71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>
        <v>2320000</v>
      </c>
      <c r="AT23" s="73"/>
      <c r="AU23" s="73"/>
      <c r="AV23" s="73"/>
      <c r="AW23" s="73"/>
    </row>
    <row r="24" spans="4:49" ht="15" customHeight="1">
      <c r="D24" s="128"/>
      <c r="E24" s="128"/>
      <c r="F24" s="128"/>
      <c r="G24" s="128"/>
      <c r="H24" s="128"/>
      <c r="I24" s="129"/>
      <c r="J24" s="83"/>
      <c r="K24" s="84"/>
      <c r="L24" s="84"/>
      <c r="M24" s="84"/>
      <c r="N24" s="85"/>
      <c r="O24" s="94"/>
      <c r="P24" s="95"/>
      <c r="Q24" s="95"/>
      <c r="R24" s="95"/>
      <c r="S24" s="96"/>
      <c r="T24" s="69"/>
      <c r="U24" s="70"/>
      <c r="V24" s="70"/>
      <c r="W24" s="70"/>
      <c r="X24" s="71"/>
      <c r="Y24" s="72"/>
      <c r="Z24" s="73"/>
      <c r="AA24" s="73"/>
      <c r="AB24" s="73"/>
      <c r="AC24" s="74"/>
      <c r="AD24" s="72"/>
      <c r="AE24" s="73"/>
      <c r="AF24" s="73"/>
      <c r="AG24" s="73"/>
      <c r="AH24" s="74"/>
      <c r="AI24" s="72"/>
      <c r="AJ24" s="73"/>
      <c r="AK24" s="73"/>
      <c r="AL24" s="73"/>
      <c r="AM24" s="74"/>
      <c r="AN24" s="72"/>
      <c r="AO24" s="73"/>
      <c r="AP24" s="73"/>
      <c r="AQ24" s="73"/>
      <c r="AR24" s="74"/>
      <c r="AS24" s="80"/>
      <c r="AT24" s="81"/>
      <c r="AU24" s="81"/>
      <c r="AV24" s="81"/>
      <c r="AW24" s="81"/>
    </row>
    <row r="25" spans="4:49" ht="15" customHeight="1">
      <c r="D25" s="75" t="s">
        <v>30</v>
      </c>
      <c r="E25" s="75"/>
      <c r="F25" s="75"/>
      <c r="G25" s="75"/>
      <c r="H25" s="75"/>
      <c r="I25" s="127"/>
      <c r="J25" s="80">
        <v>80000</v>
      </c>
      <c r="K25" s="81"/>
      <c r="L25" s="81"/>
      <c r="M25" s="81"/>
      <c r="N25" s="82"/>
      <c r="O25" s="80"/>
      <c r="P25" s="81"/>
      <c r="Q25" s="81"/>
      <c r="R25" s="81"/>
      <c r="S25" s="82"/>
      <c r="T25" s="72"/>
      <c r="U25" s="73"/>
      <c r="V25" s="73"/>
      <c r="W25" s="73"/>
      <c r="X25" s="74"/>
      <c r="Y25" s="69">
        <v>80000</v>
      </c>
      <c r="Z25" s="70"/>
      <c r="AA25" s="70"/>
      <c r="AB25" s="70"/>
      <c r="AC25" s="71"/>
      <c r="AD25" s="72"/>
      <c r="AE25" s="73"/>
      <c r="AF25" s="73"/>
      <c r="AG25" s="73"/>
      <c r="AH25" s="74"/>
      <c r="AI25" s="72"/>
      <c r="AJ25" s="73"/>
      <c r="AK25" s="73"/>
      <c r="AL25" s="73"/>
      <c r="AM25" s="74"/>
      <c r="AN25" s="72"/>
      <c r="AO25" s="73"/>
      <c r="AP25" s="73"/>
      <c r="AQ25" s="73"/>
      <c r="AR25" s="73"/>
      <c r="AS25" s="72"/>
      <c r="AT25" s="73"/>
      <c r="AU25" s="73"/>
      <c r="AV25" s="73"/>
      <c r="AW25" s="73"/>
    </row>
    <row r="26" spans="4:49" ht="15" customHeight="1">
      <c r="D26" s="128"/>
      <c r="E26" s="128"/>
      <c r="F26" s="128"/>
      <c r="G26" s="128"/>
      <c r="H26" s="128"/>
      <c r="I26" s="129"/>
      <c r="J26" s="83"/>
      <c r="K26" s="84"/>
      <c r="L26" s="84"/>
      <c r="M26" s="84"/>
      <c r="N26" s="85"/>
      <c r="O26" s="83"/>
      <c r="P26" s="84"/>
      <c r="Q26" s="84"/>
      <c r="R26" s="84"/>
      <c r="S26" s="85"/>
      <c r="T26" s="72"/>
      <c r="U26" s="73"/>
      <c r="V26" s="73"/>
      <c r="W26" s="73"/>
      <c r="X26" s="74"/>
      <c r="Y26" s="69"/>
      <c r="Z26" s="70"/>
      <c r="AA26" s="70"/>
      <c r="AB26" s="70"/>
      <c r="AC26" s="71"/>
      <c r="AD26" s="72"/>
      <c r="AE26" s="73"/>
      <c r="AF26" s="73"/>
      <c r="AG26" s="73"/>
      <c r="AH26" s="74"/>
      <c r="AI26" s="72"/>
      <c r="AJ26" s="73"/>
      <c r="AK26" s="73"/>
      <c r="AL26" s="73"/>
      <c r="AM26" s="74"/>
      <c r="AN26" s="72"/>
      <c r="AO26" s="73"/>
      <c r="AP26" s="73"/>
      <c r="AQ26" s="73"/>
      <c r="AR26" s="73"/>
      <c r="AS26" s="72"/>
      <c r="AT26" s="73"/>
      <c r="AU26" s="73"/>
      <c r="AV26" s="73"/>
      <c r="AW26" s="73"/>
    </row>
    <row r="27" spans="4:49" ht="15" customHeight="1">
      <c r="D27" s="75" t="s">
        <v>31</v>
      </c>
      <c r="E27" s="75"/>
      <c r="F27" s="75"/>
      <c r="G27" s="75"/>
      <c r="H27" s="75"/>
      <c r="I27" s="127"/>
      <c r="J27" s="80"/>
      <c r="K27" s="81"/>
      <c r="L27" s="81"/>
      <c r="M27" s="81"/>
      <c r="N27" s="82"/>
      <c r="O27" s="80">
        <v>8050000</v>
      </c>
      <c r="P27" s="81"/>
      <c r="Q27" s="81"/>
      <c r="R27" s="81"/>
      <c r="S27" s="82"/>
      <c r="T27" s="72"/>
      <c r="U27" s="73"/>
      <c r="V27" s="73"/>
      <c r="W27" s="73"/>
      <c r="X27" s="74"/>
      <c r="Y27" s="72"/>
      <c r="Z27" s="73"/>
      <c r="AA27" s="73"/>
      <c r="AB27" s="73"/>
      <c r="AC27" s="74"/>
      <c r="AD27" s="72"/>
      <c r="AE27" s="73"/>
      <c r="AF27" s="73"/>
      <c r="AG27" s="73"/>
      <c r="AH27" s="74"/>
      <c r="AI27" s="91">
        <v>8050000</v>
      </c>
      <c r="AJ27" s="92"/>
      <c r="AK27" s="92"/>
      <c r="AL27" s="92"/>
      <c r="AM27" s="93"/>
      <c r="AN27" s="72"/>
      <c r="AO27" s="73"/>
      <c r="AP27" s="73"/>
      <c r="AQ27" s="73"/>
      <c r="AR27" s="74"/>
      <c r="AS27" s="83"/>
      <c r="AT27" s="84"/>
      <c r="AU27" s="84"/>
      <c r="AV27" s="84"/>
      <c r="AW27" s="84"/>
    </row>
    <row r="28" spans="4:49" ht="15" customHeight="1">
      <c r="D28" s="128"/>
      <c r="E28" s="128"/>
      <c r="F28" s="128"/>
      <c r="G28" s="128"/>
      <c r="H28" s="128"/>
      <c r="I28" s="129"/>
      <c r="J28" s="83"/>
      <c r="K28" s="84"/>
      <c r="L28" s="84"/>
      <c r="M28" s="84"/>
      <c r="N28" s="85"/>
      <c r="O28" s="83"/>
      <c r="P28" s="84"/>
      <c r="Q28" s="84"/>
      <c r="R28" s="84"/>
      <c r="S28" s="85"/>
      <c r="T28" s="72"/>
      <c r="U28" s="73"/>
      <c r="V28" s="73"/>
      <c r="W28" s="73"/>
      <c r="X28" s="74"/>
      <c r="Y28" s="72"/>
      <c r="Z28" s="73"/>
      <c r="AA28" s="73"/>
      <c r="AB28" s="73"/>
      <c r="AC28" s="74"/>
      <c r="AD28" s="72"/>
      <c r="AE28" s="73"/>
      <c r="AF28" s="73"/>
      <c r="AG28" s="73"/>
      <c r="AH28" s="74"/>
      <c r="AI28" s="94"/>
      <c r="AJ28" s="95"/>
      <c r="AK28" s="95"/>
      <c r="AL28" s="95"/>
      <c r="AM28" s="96"/>
      <c r="AN28" s="72"/>
      <c r="AO28" s="73"/>
      <c r="AP28" s="73"/>
      <c r="AQ28" s="73"/>
      <c r="AR28" s="74"/>
      <c r="AS28" s="72"/>
      <c r="AT28" s="73"/>
      <c r="AU28" s="73"/>
      <c r="AV28" s="73"/>
      <c r="AW28" s="73"/>
    </row>
    <row r="29" spans="4:49" ht="15" customHeight="1">
      <c r="D29" s="75" t="s">
        <v>32</v>
      </c>
      <c r="E29" s="75"/>
      <c r="F29" s="75"/>
      <c r="G29" s="75"/>
      <c r="H29" s="75"/>
      <c r="I29" s="127"/>
      <c r="J29" s="80"/>
      <c r="K29" s="81"/>
      <c r="L29" s="81"/>
      <c r="M29" s="81"/>
      <c r="N29" s="82"/>
      <c r="O29" s="91">
        <v>89000</v>
      </c>
      <c r="P29" s="92"/>
      <c r="Q29" s="92"/>
      <c r="R29" s="92"/>
      <c r="S29" s="93"/>
      <c r="T29" s="72"/>
      <c r="U29" s="73"/>
      <c r="V29" s="73"/>
      <c r="W29" s="73"/>
      <c r="X29" s="74"/>
      <c r="Y29" s="72"/>
      <c r="Z29" s="73"/>
      <c r="AA29" s="73"/>
      <c r="AB29" s="73"/>
      <c r="AC29" s="74"/>
      <c r="AD29" s="72"/>
      <c r="AE29" s="73"/>
      <c r="AF29" s="73"/>
      <c r="AG29" s="73"/>
      <c r="AH29" s="74"/>
      <c r="AI29" s="69">
        <v>89000</v>
      </c>
      <c r="AJ29" s="70"/>
      <c r="AK29" s="70"/>
      <c r="AL29" s="70"/>
      <c r="AM29" s="71"/>
      <c r="AN29" s="72"/>
      <c r="AO29" s="73"/>
      <c r="AP29" s="73"/>
      <c r="AQ29" s="73"/>
      <c r="AR29" s="74"/>
      <c r="AS29" s="72"/>
      <c r="AT29" s="73"/>
      <c r="AU29" s="73"/>
      <c r="AV29" s="73"/>
      <c r="AW29" s="73"/>
    </row>
    <row r="30" spans="4:49" ht="15" customHeight="1">
      <c r="D30" s="128"/>
      <c r="E30" s="128"/>
      <c r="F30" s="128"/>
      <c r="G30" s="128"/>
      <c r="H30" s="128"/>
      <c r="I30" s="129"/>
      <c r="J30" s="83"/>
      <c r="K30" s="84"/>
      <c r="L30" s="84"/>
      <c r="M30" s="84"/>
      <c r="N30" s="85"/>
      <c r="O30" s="94"/>
      <c r="P30" s="95"/>
      <c r="Q30" s="95"/>
      <c r="R30" s="95"/>
      <c r="S30" s="96"/>
      <c r="T30" s="72"/>
      <c r="U30" s="73"/>
      <c r="V30" s="73"/>
      <c r="W30" s="73"/>
      <c r="X30" s="74"/>
      <c r="Y30" s="72"/>
      <c r="Z30" s="73"/>
      <c r="AA30" s="73"/>
      <c r="AB30" s="73"/>
      <c r="AC30" s="74"/>
      <c r="AD30" s="72"/>
      <c r="AE30" s="73"/>
      <c r="AF30" s="73"/>
      <c r="AG30" s="73"/>
      <c r="AH30" s="74"/>
      <c r="AI30" s="69"/>
      <c r="AJ30" s="70"/>
      <c r="AK30" s="70"/>
      <c r="AL30" s="70"/>
      <c r="AM30" s="71"/>
      <c r="AN30" s="72"/>
      <c r="AO30" s="73"/>
      <c r="AP30" s="73"/>
      <c r="AQ30" s="73"/>
      <c r="AR30" s="74"/>
      <c r="AS30" s="72"/>
      <c r="AT30" s="73"/>
      <c r="AU30" s="73"/>
      <c r="AV30" s="73"/>
      <c r="AW30" s="73"/>
    </row>
    <row r="31" spans="4:49" ht="15" customHeight="1">
      <c r="D31" s="75" t="s">
        <v>33</v>
      </c>
      <c r="E31" s="75"/>
      <c r="F31" s="75"/>
      <c r="G31" s="75"/>
      <c r="H31" s="75"/>
      <c r="I31" s="127"/>
      <c r="J31" s="80">
        <v>5700000</v>
      </c>
      <c r="K31" s="81"/>
      <c r="L31" s="81"/>
      <c r="M31" s="81"/>
      <c r="N31" s="82"/>
      <c r="O31" s="80"/>
      <c r="P31" s="81"/>
      <c r="Q31" s="81"/>
      <c r="R31" s="81"/>
      <c r="S31" s="82"/>
      <c r="T31" s="69">
        <v>730000</v>
      </c>
      <c r="U31" s="70"/>
      <c r="V31" s="70"/>
      <c r="W31" s="70"/>
      <c r="X31" s="71"/>
      <c r="Y31" s="69">
        <v>930000</v>
      </c>
      <c r="Z31" s="70"/>
      <c r="AA31" s="70"/>
      <c r="AB31" s="70"/>
      <c r="AC31" s="71"/>
      <c r="AD31" s="69">
        <v>5500000</v>
      </c>
      <c r="AE31" s="70"/>
      <c r="AF31" s="70"/>
      <c r="AG31" s="70"/>
      <c r="AH31" s="71"/>
      <c r="AI31" s="72"/>
      <c r="AJ31" s="73"/>
      <c r="AK31" s="73"/>
      <c r="AL31" s="73"/>
      <c r="AM31" s="74"/>
      <c r="AN31" s="72"/>
      <c r="AO31" s="73"/>
      <c r="AP31" s="73"/>
      <c r="AQ31" s="73"/>
      <c r="AR31" s="74"/>
      <c r="AS31" s="72"/>
      <c r="AT31" s="73"/>
      <c r="AU31" s="73"/>
      <c r="AV31" s="73"/>
      <c r="AW31" s="73"/>
    </row>
    <row r="32" spans="4:49" ht="15" customHeight="1">
      <c r="D32" s="128"/>
      <c r="E32" s="128"/>
      <c r="F32" s="128"/>
      <c r="G32" s="128"/>
      <c r="H32" s="128"/>
      <c r="I32" s="129"/>
      <c r="J32" s="83"/>
      <c r="K32" s="84"/>
      <c r="L32" s="84"/>
      <c r="M32" s="84"/>
      <c r="N32" s="85"/>
      <c r="O32" s="83"/>
      <c r="P32" s="84"/>
      <c r="Q32" s="84"/>
      <c r="R32" s="84"/>
      <c r="S32" s="85"/>
      <c r="T32" s="69"/>
      <c r="U32" s="70"/>
      <c r="V32" s="70"/>
      <c r="W32" s="70"/>
      <c r="X32" s="71"/>
      <c r="Y32" s="69"/>
      <c r="Z32" s="70"/>
      <c r="AA32" s="70"/>
      <c r="AB32" s="70"/>
      <c r="AC32" s="71"/>
      <c r="AD32" s="69"/>
      <c r="AE32" s="70"/>
      <c r="AF32" s="70"/>
      <c r="AG32" s="70"/>
      <c r="AH32" s="71"/>
      <c r="AI32" s="72"/>
      <c r="AJ32" s="73"/>
      <c r="AK32" s="73"/>
      <c r="AL32" s="73"/>
      <c r="AM32" s="74"/>
      <c r="AN32" s="72"/>
      <c r="AO32" s="73"/>
      <c r="AP32" s="73"/>
      <c r="AQ32" s="73"/>
      <c r="AR32" s="74"/>
      <c r="AS32" s="72"/>
      <c r="AT32" s="73"/>
      <c r="AU32" s="73"/>
      <c r="AV32" s="73"/>
      <c r="AW32" s="73"/>
    </row>
    <row r="33" spans="4:49" ht="15" customHeight="1">
      <c r="D33" s="75" t="s">
        <v>34</v>
      </c>
      <c r="E33" s="76"/>
      <c r="F33" s="76"/>
      <c r="G33" s="76"/>
      <c r="H33" s="76"/>
      <c r="I33" s="77"/>
      <c r="J33" s="80">
        <v>1068000</v>
      </c>
      <c r="K33" s="81"/>
      <c r="L33" s="81"/>
      <c r="M33" s="81"/>
      <c r="N33" s="82"/>
      <c r="O33" s="80"/>
      <c r="P33" s="81"/>
      <c r="Q33" s="81"/>
      <c r="R33" s="81"/>
      <c r="S33" s="82"/>
      <c r="T33" s="72"/>
      <c r="U33" s="73"/>
      <c r="V33" s="73"/>
      <c r="W33" s="73"/>
      <c r="X33" s="74"/>
      <c r="Y33" s="72"/>
      <c r="Z33" s="73"/>
      <c r="AA33" s="73"/>
      <c r="AB33" s="73"/>
      <c r="AC33" s="74"/>
      <c r="AD33" s="69">
        <v>1068000</v>
      </c>
      <c r="AE33" s="70"/>
      <c r="AF33" s="70"/>
      <c r="AG33" s="70"/>
      <c r="AH33" s="71"/>
      <c r="AI33" s="72"/>
      <c r="AJ33" s="73"/>
      <c r="AK33" s="73"/>
      <c r="AL33" s="73"/>
      <c r="AM33" s="74"/>
      <c r="AN33" s="72"/>
      <c r="AO33" s="73"/>
      <c r="AP33" s="73"/>
      <c r="AQ33" s="73"/>
      <c r="AR33" s="74"/>
      <c r="AS33" s="72"/>
      <c r="AT33" s="73"/>
      <c r="AU33" s="73"/>
      <c r="AV33" s="73"/>
      <c r="AW33" s="73"/>
    </row>
    <row r="34" spans="4:49" ht="15" customHeight="1">
      <c r="D34" s="78"/>
      <c r="E34" s="78"/>
      <c r="F34" s="78"/>
      <c r="G34" s="78"/>
      <c r="H34" s="78"/>
      <c r="I34" s="79"/>
      <c r="J34" s="83"/>
      <c r="K34" s="84"/>
      <c r="L34" s="84"/>
      <c r="M34" s="84"/>
      <c r="N34" s="85"/>
      <c r="O34" s="83"/>
      <c r="P34" s="84"/>
      <c r="Q34" s="84"/>
      <c r="R34" s="84"/>
      <c r="S34" s="85"/>
      <c r="T34" s="72"/>
      <c r="U34" s="73"/>
      <c r="V34" s="73"/>
      <c r="W34" s="73"/>
      <c r="X34" s="74"/>
      <c r="Y34" s="72"/>
      <c r="Z34" s="73"/>
      <c r="AA34" s="73"/>
      <c r="AB34" s="73"/>
      <c r="AC34" s="74"/>
      <c r="AD34" s="69"/>
      <c r="AE34" s="70"/>
      <c r="AF34" s="70"/>
      <c r="AG34" s="70"/>
      <c r="AH34" s="71"/>
      <c r="AI34" s="72"/>
      <c r="AJ34" s="73"/>
      <c r="AK34" s="73"/>
      <c r="AL34" s="73"/>
      <c r="AM34" s="74"/>
      <c r="AN34" s="72"/>
      <c r="AO34" s="73"/>
      <c r="AP34" s="73"/>
      <c r="AQ34" s="73"/>
      <c r="AR34" s="74"/>
      <c r="AS34" s="72"/>
      <c r="AT34" s="73"/>
      <c r="AU34" s="73"/>
      <c r="AV34" s="73"/>
      <c r="AW34" s="73"/>
    </row>
    <row r="35" spans="4:49" ht="15" customHeight="1">
      <c r="D35" s="76" t="s">
        <v>50</v>
      </c>
      <c r="E35" s="76"/>
      <c r="F35" s="76"/>
      <c r="G35" s="76"/>
      <c r="H35" s="76"/>
      <c r="I35" s="77"/>
      <c r="J35" s="80">
        <v>876000</v>
      </c>
      <c r="K35" s="81"/>
      <c r="L35" s="81"/>
      <c r="M35" s="81"/>
      <c r="N35" s="82"/>
      <c r="O35" s="80"/>
      <c r="P35" s="81"/>
      <c r="Q35" s="81"/>
      <c r="R35" s="81"/>
      <c r="S35" s="82"/>
      <c r="T35" s="72"/>
      <c r="U35" s="73"/>
      <c r="V35" s="73"/>
      <c r="W35" s="73"/>
      <c r="X35" s="74"/>
      <c r="Y35" s="72"/>
      <c r="Z35" s="73"/>
      <c r="AA35" s="73"/>
      <c r="AB35" s="73"/>
      <c r="AC35" s="74"/>
      <c r="AD35" s="91">
        <v>876000</v>
      </c>
      <c r="AE35" s="92"/>
      <c r="AF35" s="92"/>
      <c r="AG35" s="92"/>
      <c r="AH35" s="93"/>
      <c r="AI35" s="72"/>
      <c r="AJ35" s="73"/>
      <c r="AK35" s="73"/>
      <c r="AL35" s="73"/>
      <c r="AM35" s="74"/>
      <c r="AN35" s="72"/>
      <c r="AO35" s="73"/>
      <c r="AP35" s="73"/>
      <c r="AQ35" s="73"/>
      <c r="AR35" s="74"/>
      <c r="AS35" s="72"/>
      <c r="AT35" s="73"/>
      <c r="AU35" s="73"/>
      <c r="AV35" s="73"/>
      <c r="AW35" s="73"/>
    </row>
    <row r="36" spans="4:49" ht="15" customHeight="1">
      <c r="D36" s="78"/>
      <c r="E36" s="78"/>
      <c r="F36" s="78"/>
      <c r="G36" s="78"/>
      <c r="H36" s="78"/>
      <c r="I36" s="79"/>
      <c r="J36" s="83"/>
      <c r="K36" s="84"/>
      <c r="L36" s="84"/>
      <c r="M36" s="84"/>
      <c r="N36" s="85"/>
      <c r="O36" s="83"/>
      <c r="P36" s="84"/>
      <c r="Q36" s="84"/>
      <c r="R36" s="84"/>
      <c r="S36" s="85"/>
      <c r="T36" s="72"/>
      <c r="U36" s="73"/>
      <c r="V36" s="73"/>
      <c r="W36" s="73"/>
      <c r="X36" s="74"/>
      <c r="Y36" s="72"/>
      <c r="Z36" s="73"/>
      <c r="AA36" s="73"/>
      <c r="AB36" s="73"/>
      <c r="AC36" s="74"/>
      <c r="AD36" s="94"/>
      <c r="AE36" s="95"/>
      <c r="AF36" s="95"/>
      <c r="AG36" s="95"/>
      <c r="AH36" s="96"/>
      <c r="AI36" s="72"/>
      <c r="AJ36" s="73"/>
      <c r="AK36" s="73"/>
      <c r="AL36" s="73"/>
      <c r="AM36" s="74"/>
      <c r="AN36" s="72"/>
      <c r="AO36" s="73"/>
      <c r="AP36" s="73"/>
      <c r="AQ36" s="73"/>
      <c r="AR36" s="74"/>
      <c r="AS36" s="72"/>
      <c r="AT36" s="73"/>
      <c r="AU36" s="73"/>
      <c r="AV36" s="73"/>
      <c r="AW36" s="73"/>
    </row>
    <row r="37" spans="4:49" ht="15" customHeight="1">
      <c r="D37" s="75" t="s">
        <v>51</v>
      </c>
      <c r="E37" s="76"/>
      <c r="F37" s="76"/>
      <c r="G37" s="76"/>
      <c r="H37" s="76"/>
      <c r="I37" s="77"/>
      <c r="J37" s="80">
        <v>60000</v>
      </c>
      <c r="K37" s="81"/>
      <c r="L37" s="81"/>
      <c r="M37" s="81"/>
      <c r="N37" s="82"/>
      <c r="O37" s="80"/>
      <c r="P37" s="81"/>
      <c r="Q37" s="81"/>
      <c r="R37" s="81"/>
      <c r="S37" s="82"/>
      <c r="T37" s="72"/>
      <c r="U37" s="73"/>
      <c r="V37" s="73"/>
      <c r="W37" s="73"/>
      <c r="X37" s="74"/>
      <c r="Y37" s="72"/>
      <c r="Z37" s="73"/>
      <c r="AA37" s="73"/>
      <c r="AB37" s="73"/>
      <c r="AC37" s="74"/>
      <c r="AD37" s="69">
        <v>60000</v>
      </c>
      <c r="AE37" s="70"/>
      <c r="AF37" s="70"/>
      <c r="AG37" s="70"/>
      <c r="AH37" s="71"/>
      <c r="AI37" s="72"/>
      <c r="AJ37" s="73"/>
      <c r="AK37" s="73"/>
      <c r="AL37" s="73"/>
      <c r="AM37" s="74"/>
      <c r="AN37" s="72"/>
      <c r="AO37" s="73"/>
      <c r="AP37" s="73"/>
      <c r="AQ37" s="73"/>
      <c r="AR37" s="74"/>
      <c r="AS37" s="72"/>
      <c r="AT37" s="73"/>
      <c r="AU37" s="73"/>
      <c r="AV37" s="73"/>
      <c r="AW37" s="73"/>
    </row>
    <row r="38" spans="4:49" ht="15" customHeight="1">
      <c r="D38" s="78"/>
      <c r="E38" s="78"/>
      <c r="F38" s="78"/>
      <c r="G38" s="78"/>
      <c r="H38" s="78"/>
      <c r="I38" s="79"/>
      <c r="J38" s="83"/>
      <c r="K38" s="84"/>
      <c r="L38" s="84"/>
      <c r="M38" s="84"/>
      <c r="N38" s="85"/>
      <c r="O38" s="83"/>
      <c r="P38" s="84"/>
      <c r="Q38" s="84"/>
      <c r="R38" s="84"/>
      <c r="S38" s="85"/>
      <c r="T38" s="72"/>
      <c r="U38" s="73"/>
      <c r="V38" s="73"/>
      <c r="W38" s="73"/>
      <c r="X38" s="74"/>
      <c r="Y38" s="72"/>
      <c r="Z38" s="73"/>
      <c r="AA38" s="73"/>
      <c r="AB38" s="73"/>
      <c r="AC38" s="74"/>
      <c r="AD38" s="69"/>
      <c r="AE38" s="70"/>
      <c r="AF38" s="70"/>
      <c r="AG38" s="70"/>
      <c r="AH38" s="71"/>
      <c r="AI38" s="72"/>
      <c r="AJ38" s="73"/>
      <c r="AK38" s="73"/>
      <c r="AL38" s="73"/>
      <c r="AM38" s="74"/>
      <c r="AN38" s="72"/>
      <c r="AO38" s="73"/>
      <c r="AP38" s="73"/>
      <c r="AQ38" s="73"/>
      <c r="AR38" s="74"/>
      <c r="AS38" s="72"/>
      <c r="AT38" s="73"/>
      <c r="AU38" s="73"/>
      <c r="AV38" s="73"/>
      <c r="AW38" s="73"/>
    </row>
    <row r="39" spans="4:49" ht="15" customHeight="1">
      <c r="D39" s="75" t="s">
        <v>35</v>
      </c>
      <c r="E39" s="76"/>
      <c r="F39" s="76"/>
      <c r="G39" s="76"/>
      <c r="H39" s="76"/>
      <c r="I39" s="77"/>
      <c r="J39" s="80">
        <v>20000</v>
      </c>
      <c r="K39" s="81"/>
      <c r="L39" s="81"/>
      <c r="M39" s="81"/>
      <c r="N39" s="82"/>
      <c r="O39" s="80"/>
      <c r="P39" s="81"/>
      <c r="Q39" s="81"/>
      <c r="R39" s="81"/>
      <c r="S39" s="82"/>
      <c r="T39" s="72"/>
      <c r="U39" s="73"/>
      <c r="V39" s="73"/>
      <c r="W39" s="73"/>
      <c r="X39" s="74"/>
      <c r="Y39" s="72"/>
      <c r="Z39" s="73"/>
      <c r="AA39" s="73"/>
      <c r="AB39" s="73"/>
      <c r="AC39" s="74"/>
      <c r="AD39" s="69">
        <v>20000</v>
      </c>
      <c r="AE39" s="70"/>
      <c r="AF39" s="70"/>
      <c r="AG39" s="70"/>
      <c r="AH39" s="71"/>
      <c r="AI39" s="72"/>
      <c r="AJ39" s="73"/>
      <c r="AK39" s="73"/>
      <c r="AL39" s="73"/>
      <c r="AM39" s="74"/>
      <c r="AN39" s="72"/>
      <c r="AO39" s="73"/>
      <c r="AP39" s="73"/>
      <c r="AQ39" s="73"/>
      <c r="AR39" s="74"/>
      <c r="AS39" s="72"/>
      <c r="AT39" s="73"/>
      <c r="AU39" s="73"/>
      <c r="AV39" s="73"/>
      <c r="AW39" s="73"/>
    </row>
    <row r="40" spans="4:49" ht="15" customHeight="1">
      <c r="D40" s="78"/>
      <c r="E40" s="78"/>
      <c r="F40" s="78"/>
      <c r="G40" s="78"/>
      <c r="H40" s="78"/>
      <c r="I40" s="79"/>
      <c r="J40" s="83"/>
      <c r="K40" s="84"/>
      <c r="L40" s="84"/>
      <c r="M40" s="84"/>
      <c r="N40" s="85"/>
      <c r="O40" s="83"/>
      <c r="P40" s="84"/>
      <c r="Q40" s="84"/>
      <c r="R40" s="84"/>
      <c r="S40" s="85"/>
      <c r="T40" s="72"/>
      <c r="U40" s="73"/>
      <c r="V40" s="73"/>
      <c r="W40" s="73"/>
      <c r="X40" s="74"/>
      <c r="Y40" s="72"/>
      <c r="Z40" s="73"/>
      <c r="AA40" s="73"/>
      <c r="AB40" s="73"/>
      <c r="AC40" s="74"/>
      <c r="AD40" s="69"/>
      <c r="AE40" s="70"/>
      <c r="AF40" s="70"/>
      <c r="AG40" s="70"/>
      <c r="AH40" s="71"/>
      <c r="AI40" s="72"/>
      <c r="AJ40" s="73"/>
      <c r="AK40" s="73"/>
      <c r="AL40" s="73"/>
      <c r="AM40" s="74"/>
      <c r="AN40" s="72"/>
      <c r="AO40" s="73"/>
      <c r="AP40" s="73"/>
      <c r="AQ40" s="73"/>
      <c r="AR40" s="74"/>
      <c r="AS40" s="72"/>
      <c r="AT40" s="73"/>
      <c r="AU40" s="73"/>
      <c r="AV40" s="73"/>
      <c r="AW40" s="73"/>
    </row>
    <row r="41" spans="4:49" ht="15" customHeight="1">
      <c r="D41" s="75" t="s">
        <v>36</v>
      </c>
      <c r="E41" s="76"/>
      <c r="F41" s="76"/>
      <c r="G41" s="76"/>
      <c r="H41" s="76"/>
      <c r="I41" s="77"/>
      <c r="J41" s="91">
        <v>12000</v>
      </c>
      <c r="K41" s="92"/>
      <c r="L41" s="92"/>
      <c r="M41" s="92"/>
      <c r="N41" s="93"/>
      <c r="O41" s="80"/>
      <c r="P41" s="81"/>
      <c r="Q41" s="81"/>
      <c r="R41" s="81"/>
      <c r="S41" s="82"/>
      <c r="T41" s="72"/>
      <c r="U41" s="73"/>
      <c r="V41" s="73"/>
      <c r="W41" s="73"/>
      <c r="X41" s="74"/>
      <c r="Y41" s="69">
        <v>12000</v>
      </c>
      <c r="Z41" s="70"/>
      <c r="AA41" s="70"/>
      <c r="AB41" s="70"/>
      <c r="AC41" s="71"/>
      <c r="AD41" s="72"/>
      <c r="AE41" s="73"/>
      <c r="AF41" s="73"/>
      <c r="AG41" s="73"/>
      <c r="AH41" s="74"/>
      <c r="AI41" s="72"/>
      <c r="AJ41" s="73"/>
      <c r="AK41" s="73"/>
      <c r="AL41" s="73"/>
      <c r="AM41" s="74"/>
      <c r="AN41" s="72"/>
      <c r="AO41" s="73"/>
      <c r="AP41" s="73"/>
      <c r="AQ41" s="73"/>
      <c r="AR41" s="74"/>
      <c r="AS41" s="72"/>
      <c r="AT41" s="73"/>
      <c r="AU41" s="73"/>
      <c r="AV41" s="73"/>
      <c r="AW41" s="73"/>
    </row>
    <row r="42" spans="4:49" ht="15" customHeight="1">
      <c r="D42" s="78"/>
      <c r="E42" s="78"/>
      <c r="F42" s="78"/>
      <c r="G42" s="78"/>
      <c r="H42" s="78"/>
      <c r="I42" s="79"/>
      <c r="J42" s="94"/>
      <c r="K42" s="95"/>
      <c r="L42" s="95"/>
      <c r="M42" s="95"/>
      <c r="N42" s="96"/>
      <c r="O42" s="83"/>
      <c r="P42" s="84"/>
      <c r="Q42" s="84"/>
      <c r="R42" s="84"/>
      <c r="S42" s="85"/>
      <c r="T42" s="72"/>
      <c r="U42" s="73"/>
      <c r="V42" s="73"/>
      <c r="W42" s="73"/>
      <c r="X42" s="74"/>
      <c r="Y42" s="69"/>
      <c r="Z42" s="70"/>
      <c r="AA42" s="70"/>
      <c r="AB42" s="70"/>
      <c r="AC42" s="71"/>
      <c r="AD42" s="72"/>
      <c r="AE42" s="73"/>
      <c r="AF42" s="73"/>
      <c r="AG42" s="73"/>
      <c r="AH42" s="74"/>
      <c r="AI42" s="72"/>
      <c r="AJ42" s="73"/>
      <c r="AK42" s="73"/>
      <c r="AL42" s="73"/>
      <c r="AM42" s="74"/>
      <c r="AN42" s="72"/>
      <c r="AO42" s="73"/>
      <c r="AP42" s="73"/>
      <c r="AQ42" s="73"/>
      <c r="AR42" s="74"/>
      <c r="AS42" s="72"/>
      <c r="AT42" s="73"/>
      <c r="AU42" s="73"/>
      <c r="AV42" s="73"/>
      <c r="AW42" s="73"/>
    </row>
    <row r="43" spans="4:49" ht="15" customHeight="1">
      <c r="D43" s="56"/>
      <c r="E43" s="53"/>
      <c r="F43" s="53"/>
      <c r="G43" s="53"/>
      <c r="H43" s="53"/>
      <c r="I43" s="31"/>
      <c r="J43" s="108">
        <f>SUM(J7:N42)</f>
        <v>11566000</v>
      </c>
      <c r="K43" s="109"/>
      <c r="L43" s="109"/>
      <c r="M43" s="109"/>
      <c r="N43" s="110"/>
      <c r="O43" s="108">
        <f>SUM(O7:S42)</f>
        <v>11566000</v>
      </c>
      <c r="P43" s="109"/>
      <c r="Q43" s="109"/>
      <c r="R43" s="109"/>
      <c r="S43" s="110"/>
      <c r="T43" s="72"/>
      <c r="U43" s="73"/>
      <c r="V43" s="73"/>
      <c r="W43" s="73"/>
      <c r="X43" s="74"/>
      <c r="Y43" s="72"/>
      <c r="Z43" s="73"/>
      <c r="AA43" s="73"/>
      <c r="AB43" s="73"/>
      <c r="AC43" s="74"/>
      <c r="AD43" s="72"/>
      <c r="AE43" s="73"/>
      <c r="AF43" s="73"/>
      <c r="AG43" s="73"/>
      <c r="AH43" s="74"/>
      <c r="AI43" s="72"/>
      <c r="AJ43" s="73"/>
      <c r="AK43" s="73"/>
      <c r="AL43" s="73"/>
      <c r="AM43" s="74"/>
      <c r="AN43" s="72"/>
      <c r="AO43" s="73"/>
      <c r="AP43" s="73"/>
      <c r="AQ43" s="73"/>
      <c r="AR43" s="74"/>
      <c r="AS43" s="72"/>
      <c r="AT43" s="73"/>
      <c r="AU43" s="73"/>
      <c r="AV43" s="73"/>
      <c r="AW43" s="73"/>
    </row>
    <row r="44" spans="4:49" ht="15" customHeight="1" thickBot="1">
      <c r="D44" s="53"/>
      <c r="E44" s="53"/>
      <c r="F44" s="53"/>
      <c r="G44" s="53"/>
      <c r="H44" s="53"/>
      <c r="I44" s="31"/>
      <c r="J44" s="134"/>
      <c r="K44" s="135"/>
      <c r="L44" s="135"/>
      <c r="M44" s="135"/>
      <c r="N44" s="136"/>
      <c r="O44" s="134"/>
      <c r="P44" s="135"/>
      <c r="Q44" s="135"/>
      <c r="R44" s="135"/>
      <c r="S44" s="136"/>
      <c r="T44" s="72"/>
      <c r="U44" s="73"/>
      <c r="V44" s="73"/>
      <c r="W44" s="73"/>
      <c r="X44" s="74"/>
      <c r="Y44" s="72"/>
      <c r="Z44" s="73"/>
      <c r="AA44" s="73"/>
      <c r="AB44" s="73"/>
      <c r="AC44" s="74"/>
      <c r="AD44" s="72"/>
      <c r="AE44" s="73"/>
      <c r="AF44" s="73"/>
      <c r="AG44" s="73"/>
      <c r="AH44" s="74"/>
      <c r="AI44" s="72"/>
      <c r="AJ44" s="73"/>
      <c r="AK44" s="73"/>
      <c r="AL44" s="73"/>
      <c r="AM44" s="74"/>
      <c r="AN44" s="72"/>
      <c r="AO44" s="73"/>
      <c r="AP44" s="73"/>
      <c r="AQ44" s="73"/>
      <c r="AR44" s="74"/>
      <c r="AS44" s="72"/>
      <c r="AT44" s="73"/>
      <c r="AU44" s="73"/>
      <c r="AV44" s="73"/>
      <c r="AW44" s="73"/>
    </row>
    <row r="45" spans="4:49" ht="15" customHeight="1" thickTop="1">
      <c r="D45" s="130" t="s">
        <v>37</v>
      </c>
      <c r="E45" s="130"/>
      <c r="F45" s="130"/>
      <c r="G45" s="130"/>
      <c r="H45" s="130"/>
      <c r="I45" s="131"/>
      <c r="J45" s="55"/>
      <c r="K45" s="33"/>
      <c r="L45" s="33"/>
      <c r="M45" s="33"/>
      <c r="N45" s="34"/>
      <c r="O45" s="35"/>
      <c r="P45" s="33"/>
      <c r="Q45" s="33"/>
      <c r="R45" s="33"/>
      <c r="S45" s="36"/>
      <c r="T45" s="69">
        <v>17000</v>
      </c>
      <c r="U45" s="70"/>
      <c r="V45" s="70"/>
      <c r="W45" s="70"/>
      <c r="X45" s="71"/>
      <c r="Y45" s="72"/>
      <c r="Z45" s="73"/>
      <c r="AA45" s="73"/>
      <c r="AB45" s="73"/>
      <c r="AC45" s="74"/>
      <c r="AD45" s="69">
        <v>17000</v>
      </c>
      <c r="AE45" s="70"/>
      <c r="AF45" s="70"/>
      <c r="AG45" s="70"/>
      <c r="AH45" s="71"/>
      <c r="AI45" s="72"/>
      <c r="AJ45" s="73"/>
      <c r="AK45" s="73"/>
      <c r="AL45" s="73"/>
      <c r="AM45" s="74"/>
      <c r="AN45" s="72"/>
      <c r="AO45" s="73"/>
      <c r="AP45" s="73"/>
      <c r="AQ45" s="73"/>
      <c r="AR45" s="74"/>
      <c r="AS45" s="72"/>
      <c r="AT45" s="73"/>
      <c r="AU45" s="73"/>
      <c r="AV45" s="73"/>
      <c r="AW45" s="73"/>
    </row>
    <row r="46" spans="4:49" ht="15" customHeight="1">
      <c r="D46" s="132"/>
      <c r="E46" s="132"/>
      <c r="F46" s="132"/>
      <c r="G46" s="132"/>
      <c r="H46" s="132"/>
      <c r="I46" s="133"/>
      <c r="J46" s="37"/>
      <c r="K46" s="38"/>
      <c r="L46" s="38"/>
      <c r="M46" s="38"/>
      <c r="N46" s="39"/>
      <c r="O46" s="37"/>
      <c r="P46" s="38"/>
      <c r="Q46" s="38"/>
      <c r="R46" s="38"/>
      <c r="S46" s="39"/>
      <c r="T46" s="69"/>
      <c r="U46" s="70"/>
      <c r="V46" s="70"/>
      <c r="W46" s="70"/>
      <c r="X46" s="71"/>
      <c r="Y46" s="72"/>
      <c r="Z46" s="73"/>
      <c r="AA46" s="73"/>
      <c r="AB46" s="73"/>
      <c r="AC46" s="74"/>
      <c r="AD46" s="69"/>
      <c r="AE46" s="70"/>
      <c r="AF46" s="70"/>
      <c r="AG46" s="70"/>
      <c r="AH46" s="71"/>
      <c r="AI46" s="72"/>
      <c r="AJ46" s="73"/>
      <c r="AK46" s="73"/>
      <c r="AL46" s="73"/>
      <c r="AM46" s="74"/>
      <c r="AN46" s="72"/>
      <c r="AO46" s="73"/>
      <c r="AP46" s="73"/>
      <c r="AQ46" s="73"/>
      <c r="AR46" s="74"/>
      <c r="AS46" s="72"/>
      <c r="AT46" s="73"/>
      <c r="AU46" s="73"/>
      <c r="AV46" s="73"/>
      <c r="AW46" s="73"/>
    </row>
    <row r="47" spans="4:49" ht="15" customHeight="1">
      <c r="D47" s="75" t="s">
        <v>38</v>
      </c>
      <c r="E47" s="75"/>
      <c r="F47" s="75"/>
      <c r="G47" s="75"/>
      <c r="H47" s="75"/>
      <c r="I47" s="127"/>
      <c r="J47" s="41"/>
      <c r="K47" s="42"/>
      <c r="L47" s="42"/>
      <c r="M47" s="42"/>
      <c r="N47" s="43"/>
      <c r="O47" s="41"/>
      <c r="P47" s="42"/>
      <c r="Q47" s="42"/>
      <c r="R47" s="42"/>
      <c r="S47" s="43"/>
      <c r="T47" s="69">
        <v>180000</v>
      </c>
      <c r="U47" s="70"/>
      <c r="V47" s="70"/>
      <c r="W47" s="70"/>
      <c r="X47" s="71"/>
      <c r="Y47" s="72"/>
      <c r="Z47" s="73"/>
      <c r="AA47" s="73"/>
      <c r="AB47" s="73"/>
      <c r="AC47" s="74"/>
      <c r="AD47" s="72">
        <v>180000</v>
      </c>
      <c r="AE47" s="73"/>
      <c r="AF47" s="73"/>
      <c r="AG47" s="73"/>
      <c r="AH47" s="74"/>
      <c r="AI47" s="72"/>
      <c r="AJ47" s="73"/>
      <c r="AK47" s="73"/>
      <c r="AL47" s="73"/>
      <c r="AM47" s="74"/>
      <c r="AN47" s="72"/>
      <c r="AO47" s="73"/>
      <c r="AP47" s="73"/>
      <c r="AQ47" s="73"/>
      <c r="AR47" s="74"/>
      <c r="AS47" s="72"/>
      <c r="AT47" s="73"/>
      <c r="AU47" s="73"/>
      <c r="AV47" s="73"/>
      <c r="AW47" s="73"/>
    </row>
    <row r="48" spans="4:49" ht="15" customHeight="1">
      <c r="D48" s="128"/>
      <c r="E48" s="128"/>
      <c r="F48" s="128"/>
      <c r="G48" s="128"/>
      <c r="H48" s="128"/>
      <c r="I48" s="129"/>
      <c r="J48" s="46"/>
      <c r="K48" s="38"/>
      <c r="L48" s="38"/>
      <c r="M48" s="38"/>
      <c r="N48" s="39"/>
      <c r="O48" s="46"/>
      <c r="P48" s="38"/>
      <c r="Q48" s="38"/>
      <c r="R48" s="38"/>
      <c r="S48" s="39"/>
      <c r="T48" s="69"/>
      <c r="U48" s="70"/>
      <c r="V48" s="70"/>
      <c r="W48" s="70"/>
      <c r="X48" s="71"/>
      <c r="Y48" s="72"/>
      <c r="Z48" s="73"/>
      <c r="AA48" s="73"/>
      <c r="AB48" s="73"/>
      <c r="AC48" s="74"/>
      <c r="AD48" s="72"/>
      <c r="AE48" s="73"/>
      <c r="AF48" s="73"/>
      <c r="AG48" s="73"/>
      <c r="AH48" s="74"/>
      <c r="AI48" s="72"/>
      <c r="AJ48" s="73"/>
      <c r="AK48" s="73"/>
      <c r="AL48" s="73"/>
      <c r="AM48" s="74"/>
      <c r="AN48" s="72"/>
      <c r="AO48" s="73"/>
      <c r="AP48" s="73"/>
      <c r="AQ48" s="73"/>
      <c r="AR48" s="74"/>
      <c r="AS48" s="72"/>
      <c r="AT48" s="73"/>
      <c r="AU48" s="73"/>
      <c r="AV48" s="73"/>
      <c r="AW48" s="73"/>
    </row>
    <row r="49" spans="4:50" ht="15" customHeight="1">
      <c r="D49" s="137" t="s">
        <v>39</v>
      </c>
      <c r="E49" s="137"/>
      <c r="F49" s="137"/>
      <c r="G49" s="137"/>
      <c r="H49" s="137"/>
      <c r="I49" s="138"/>
      <c r="J49" s="41"/>
      <c r="K49" s="42"/>
      <c r="L49" s="42"/>
      <c r="M49" s="42"/>
      <c r="N49" s="43"/>
      <c r="O49" s="41"/>
      <c r="P49" s="42"/>
      <c r="Q49" s="42"/>
      <c r="R49" s="42"/>
      <c r="S49" s="43"/>
      <c r="T49" s="72">
        <v>12000</v>
      </c>
      <c r="U49" s="73"/>
      <c r="V49" s="73"/>
      <c r="W49" s="73"/>
      <c r="X49" s="74"/>
      <c r="Y49" s="72"/>
      <c r="Z49" s="73"/>
      <c r="AA49" s="73"/>
      <c r="AB49" s="73"/>
      <c r="AC49" s="74"/>
      <c r="AD49" s="72">
        <v>12000</v>
      </c>
      <c r="AE49" s="73"/>
      <c r="AF49" s="73"/>
      <c r="AG49" s="73"/>
      <c r="AH49" s="74"/>
      <c r="AI49" s="72"/>
      <c r="AJ49" s="73"/>
      <c r="AK49" s="73"/>
      <c r="AL49" s="73"/>
      <c r="AM49" s="74"/>
      <c r="AN49" s="72"/>
      <c r="AO49" s="73"/>
      <c r="AP49" s="73"/>
      <c r="AQ49" s="73"/>
      <c r="AR49" s="74"/>
      <c r="AS49" s="72"/>
      <c r="AT49" s="73"/>
      <c r="AU49" s="73"/>
      <c r="AV49" s="73"/>
      <c r="AW49" s="73"/>
    </row>
    <row r="50" spans="4:50" ht="15" customHeight="1">
      <c r="D50" s="139"/>
      <c r="E50" s="139"/>
      <c r="F50" s="139"/>
      <c r="G50" s="139"/>
      <c r="H50" s="139"/>
      <c r="I50" s="140"/>
      <c r="J50" s="46"/>
      <c r="K50" s="38"/>
      <c r="L50" s="38"/>
      <c r="M50" s="38"/>
      <c r="N50" s="39"/>
      <c r="O50" s="46"/>
      <c r="P50" s="38"/>
      <c r="Q50" s="38"/>
      <c r="R50" s="38"/>
      <c r="S50" s="39"/>
      <c r="T50" s="72"/>
      <c r="U50" s="73"/>
      <c r="V50" s="73"/>
      <c r="W50" s="73"/>
      <c r="X50" s="74"/>
      <c r="Y50" s="72"/>
      <c r="Z50" s="73"/>
      <c r="AA50" s="73"/>
      <c r="AB50" s="73"/>
      <c r="AC50" s="74"/>
      <c r="AD50" s="72"/>
      <c r="AE50" s="73"/>
      <c r="AF50" s="73"/>
      <c r="AG50" s="73"/>
      <c r="AH50" s="74"/>
      <c r="AI50" s="72"/>
      <c r="AJ50" s="73"/>
      <c r="AK50" s="73"/>
      <c r="AL50" s="73"/>
      <c r="AM50" s="74"/>
      <c r="AN50" s="72"/>
      <c r="AO50" s="73"/>
      <c r="AP50" s="73"/>
      <c r="AQ50" s="73"/>
      <c r="AR50" s="74"/>
      <c r="AS50" s="72"/>
      <c r="AT50" s="73"/>
      <c r="AU50" s="73"/>
      <c r="AV50" s="73"/>
      <c r="AW50" s="73"/>
    </row>
    <row r="51" spans="4:50" ht="15" customHeight="1">
      <c r="D51" s="144" t="s">
        <v>40</v>
      </c>
      <c r="E51" s="144"/>
      <c r="F51" s="144"/>
      <c r="G51" s="144"/>
      <c r="H51" s="144"/>
      <c r="I51" s="145"/>
      <c r="J51" s="47"/>
      <c r="K51" s="42"/>
      <c r="L51" s="42"/>
      <c r="M51" s="42"/>
      <c r="N51" s="43"/>
      <c r="O51" s="41"/>
      <c r="P51" s="42"/>
      <c r="Q51" s="42"/>
      <c r="R51" s="42"/>
      <c r="S51" s="43"/>
      <c r="T51" s="148"/>
      <c r="U51" s="149"/>
      <c r="V51" s="149"/>
      <c r="W51" s="149"/>
      <c r="X51" s="150"/>
      <c r="Y51" s="148"/>
      <c r="Z51" s="149"/>
      <c r="AA51" s="149"/>
      <c r="AB51" s="149"/>
      <c r="AC51" s="150"/>
      <c r="AD51" s="151">
        <f>SUM(AI27:AM30)-SUM(AD31:AH50)</f>
        <v>406000</v>
      </c>
      <c r="AE51" s="152"/>
      <c r="AF51" s="152"/>
      <c r="AG51" s="152"/>
      <c r="AH51" s="153"/>
      <c r="AI51" s="148"/>
      <c r="AJ51" s="149"/>
      <c r="AK51" s="149"/>
      <c r="AL51" s="149"/>
      <c r="AM51" s="150"/>
      <c r="AN51" s="148"/>
      <c r="AO51" s="149"/>
      <c r="AP51" s="149"/>
      <c r="AQ51" s="149"/>
      <c r="AR51" s="150"/>
      <c r="AS51" s="141">
        <v>406000</v>
      </c>
      <c r="AT51" s="142"/>
      <c r="AU51" s="142"/>
      <c r="AV51" s="142"/>
      <c r="AW51" s="142"/>
    </row>
    <row r="52" spans="4:50" ht="15" customHeight="1">
      <c r="D52" s="146"/>
      <c r="E52" s="146"/>
      <c r="F52" s="146"/>
      <c r="G52" s="146"/>
      <c r="H52" s="146"/>
      <c r="I52" s="147"/>
      <c r="J52" s="48"/>
      <c r="K52" s="33"/>
      <c r="L52" s="33"/>
      <c r="M52" s="33"/>
      <c r="N52" s="34"/>
      <c r="O52" s="48"/>
      <c r="P52" s="33"/>
      <c r="Q52" s="33"/>
      <c r="R52" s="33"/>
      <c r="S52" s="34"/>
      <c r="T52" s="148"/>
      <c r="U52" s="149"/>
      <c r="V52" s="149"/>
      <c r="W52" s="149"/>
      <c r="X52" s="150"/>
      <c r="Y52" s="148"/>
      <c r="Z52" s="149"/>
      <c r="AA52" s="149"/>
      <c r="AB52" s="149"/>
      <c r="AC52" s="150"/>
      <c r="AD52" s="151"/>
      <c r="AE52" s="152"/>
      <c r="AF52" s="152"/>
      <c r="AG52" s="152"/>
      <c r="AH52" s="153"/>
      <c r="AI52" s="148"/>
      <c r="AJ52" s="149"/>
      <c r="AK52" s="149"/>
      <c r="AL52" s="149"/>
      <c r="AM52" s="150"/>
      <c r="AN52" s="148"/>
      <c r="AO52" s="149"/>
      <c r="AP52" s="149"/>
      <c r="AQ52" s="149"/>
      <c r="AR52" s="150"/>
      <c r="AS52" s="141"/>
      <c r="AT52" s="142"/>
      <c r="AU52" s="142"/>
      <c r="AV52" s="142"/>
      <c r="AW52" s="142"/>
    </row>
    <row r="53" spans="4:50" ht="15" customHeight="1">
      <c r="D53" s="32"/>
      <c r="E53" s="32"/>
      <c r="F53" s="32"/>
      <c r="G53" s="32"/>
      <c r="H53" s="32"/>
      <c r="I53" s="40"/>
      <c r="J53" s="41"/>
      <c r="K53" s="42"/>
      <c r="L53" s="42"/>
      <c r="M53" s="42"/>
      <c r="N53" s="43"/>
      <c r="O53" s="41"/>
      <c r="P53" s="42"/>
      <c r="Q53" s="42"/>
      <c r="R53" s="42"/>
      <c r="S53" s="43"/>
      <c r="T53" s="108">
        <f>SUM(T7:X52)</f>
        <v>1949000</v>
      </c>
      <c r="U53" s="143"/>
      <c r="V53" s="143"/>
      <c r="W53" s="143"/>
      <c r="X53" s="110"/>
      <c r="Y53" s="108">
        <f>SUM(Y7:AC52)</f>
        <v>1949000</v>
      </c>
      <c r="Z53" s="143"/>
      <c r="AA53" s="143"/>
      <c r="AB53" s="143"/>
      <c r="AC53" s="110"/>
      <c r="AD53" s="108">
        <f>SUM(AD7:AH52)</f>
        <v>8139000</v>
      </c>
      <c r="AE53" s="143"/>
      <c r="AF53" s="143"/>
      <c r="AG53" s="143"/>
      <c r="AH53" s="110"/>
      <c r="AI53" s="108">
        <f>SUM(AI7:AM52)</f>
        <v>8139000</v>
      </c>
      <c r="AJ53" s="143"/>
      <c r="AK53" s="143"/>
      <c r="AL53" s="143"/>
      <c r="AM53" s="110"/>
      <c r="AN53" s="108">
        <f>SUM(AN7:AR52)</f>
        <v>3770000</v>
      </c>
      <c r="AO53" s="143"/>
      <c r="AP53" s="143"/>
      <c r="AQ53" s="143"/>
      <c r="AR53" s="110"/>
      <c r="AS53" s="108">
        <f>SUM(AS7:AW52)</f>
        <v>3770000</v>
      </c>
      <c r="AT53" s="143"/>
      <c r="AU53" s="143"/>
      <c r="AV53" s="143"/>
      <c r="AW53" s="143"/>
    </row>
    <row r="54" spans="4:50" ht="15" customHeight="1" thickBot="1">
      <c r="D54" s="44"/>
      <c r="E54" s="44"/>
      <c r="F54" s="44"/>
      <c r="G54" s="44"/>
      <c r="H54" s="44"/>
      <c r="I54" s="45"/>
      <c r="J54" s="46"/>
      <c r="K54" s="38"/>
      <c r="L54" s="38"/>
      <c r="M54" s="38"/>
      <c r="N54" s="39"/>
      <c r="O54" s="46"/>
      <c r="P54" s="38"/>
      <c r="Q54" s="38"/>
      <c r="R54" s="38"/>
      <c r="S54" s="39"/>
      <c r="T54" s="134"/>
      <c r="U54" s="135"/>
      <c r="V54" s="135"/>
      <c r="W54" s="135"/>
      <c r="X54" s="136"/>
      <c r="Y54" s="134"/>
      <c r="Z54" s="135"/>
      <c r="AA54" s="135"/>
      <c r="AB54" s="135"/>
      <c r="AC54" s="136"/>
      <c r="AD54" s="134"/>
      <c r="AE54" s="135"/>
      <c r="AF54" s="135"/>
      <c r="AG54" s="135"/>
      <c r="AH54" s="136"/>
      <c r="AI54" s="134"/>
      <c r="AJ54" s="135"/>
      <c r="AK54" s="135"/>
      <c r="AL54" s="135"/>
      <c r="AM54" s="136"/>
      <c r="AN54" s="134"/>
      <c r="AO54" s="135"/>
      <c r="AP54" s="135"/>
      <c r="AQ54" s="135"/>
      <c r="AR54" s="136"/>
      <c r="AS54" s="134"/>
      <c r="AT54" s="135"/>
      <c r="AU54" s="135"/>
      <c r="AV54" s="135"/>
      <c r="AW54" s="135"/>
    </row>
    <row r="55" spans="4:50" ht="3.75" customHeight="1" thickTop="1">
      <c r="D55" s="32"/>
      <c r="E55" s="32"/>
      <c r="F55" s="32"/>
      <c r="G55" s="32"/>
      <c r="H55" s="32"/>
      <c r="I55" s="40"/>
      <c r="J55" s="49"/>
      <c r="K55" s="42"/>
      <c r="L55" s="42"/>
      <c r="M55" s="42"/>
      <c r="N55" s="43"/>
      <c r="O55" s="49"/>
      <c r="P55" s="42"/>
      <c r="Q55" s="42"/>
      <c r="R55" s="42"/>
      <c r="S55" s="43"/>
      <c r="T55" s="6"/>
      <c r="U55" s="6"/>
      <c r="V55" s="6"/>
      <c r="W55" s="6"/>
      <c r="X55" s="6"/>
      <c r="Y55" s="50"/>
      <c r="Z55" s="51"/>
      <c r="AA55" s="51"/>
      <c r="AB55" s="51"/>
      <c r="AC55" s="52"/>
      <c r="AD55" s="6"/>
      <c r="AE55" s="6"/>
      <c r="AF55" s="6"/>
      <c r="AG55" s="6"/>
      <c r="AH55" s="6"/>
      <c r="AI55" s="50"/>
      <c r="AJ55" s="51"/>
      <c r="AK55" s="51"/>
      <c r="AL55" s="51"/>
      <c r="AM55" s="52"/>
      <c r="AN55" s="50"/>
      <c r="AO55" s="51"/>
      <c r="AP55" s="51"/>
      <c r="AQ55" s="51"/>
      <c r="AR55" s="52"/>
      <c r="AS55" s="6"/>
      <c r="AT55" s="6"/>
      <c r="AU55" s="6"/>
      <c r="AV55" s="6"/>
      <c r="AW55" s="6"/>
    </row>
    <row r="56" spans="4:50" ht="13.5" customHeight="1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4:50" ht="13.5" customHeight="1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4:50" ht="13.5" customHeight="1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4:50" ht="13.5" customHeight="1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4:50" ht="13.5" customHeight="1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4:50" ht="13.5" customHeight="1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4:50" ht="13.5" customHeight="1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4:50" ht="13.5" customHeight="1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4:50" ht="13.5" customHeight="1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ht="13.5" customHeight="1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ht="13.5" customHeight="1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ht="13.5" customHeight="1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ht="13.5" customHeight="1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ht="13.5" customHeight="1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ht="13.5" customHeight="1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ht="13.5" customHeight="1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ht="13.5" customHeight="1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ht="13.5" customHeight="1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ht="13.5" customHeight="1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ht="13.5" customHeight="1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ht="13.5" customHeight="1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ht="13.5" customHeight="1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ht="13.5" customHeight="1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ht="13.5" customHeight="1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ht="13.5" customHeight="1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ht="13.5" customHeight="1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ht="13.5" customHeight="1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ht="13.5" customHeight="1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ht="13.5" customHeight="1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ht="13.5" customHeight="1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ht="13.5" customHeight="1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ht="13.5" customHeight="1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ht="13.5" customHeight="1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ht="13.5" customHeight="1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ht="13.5" customHeight="1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ht="13.5" customHeight="1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ht="13.5" customHeight="1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ht="13.5" customHeight="1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ht="13.5" customHeight="1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ht="13.5" customHeight="1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ht="13.5" customHeight="1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ht="13.5" customHeight="1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ht="13.5" customHeight="1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ht="13.5" customHeight="1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ht="13.5" customHeight="1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ht="13.5" customHeight="1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ht="13.5" customHeight="1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ht="13.5" customHeight="1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ht="13.5" customHeight="1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ht="13.5" customHeight="1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ht="13.5" customHeight="1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ht="13.5" customHeight="1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ht="13.5" customHeight="1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ht="13.5" customHeight="1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ht="13.5" customHeight="1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ht="13.5" customHeight="1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ht="13.5" customHeight="1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ht="13.5" customHeight="1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ht="13.5" customHeight="1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ht="13.5" customHeight="1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ht="13.5" customHeight="1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ht="13.5" customHeight="1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ht="13.5" customHeight="1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ht="13.5" customHeight="1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ht="13.5" customHeight="1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ht="13.5" customHeight="1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ht="13.5" customHeight="1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ht="13.5" customHeight="1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ht="13.5" customHeight="1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ht="13.5" customHeight="1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ht="13.5" customHeight="1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ht="13.5" customHeight="1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ht="13.5" customHeight="1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ht="13.5" customHeight="1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ht="13.5" customHeight="1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ht="13.5" customHeight="1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ht="13.5" customHeight="1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ht="13.5" customHeight="1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ht="13.5" customHeight="1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ht="13.5" customHeight="1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ht="13.5" customHeight="1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ht="13.5" customHeight="1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ht="13.5" customHeight="1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ht="13.5" customHeight="1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ht="13.5" customHeight="1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ht="13.5" customHeight="1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ht="13.5" customHeight="1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ht="13.5" customHeight="1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ht="13.5" customHeight="1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ht="13.5" customHeight="1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ht="13.5" customHeight="1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ht="13.5" customHeight="1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ht="13.5" customHeight="1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ht="13.5" customHeight="1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ht="13.5" customHeight="1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ht="13.5" customHeight="1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ht="13.5" customHeight="1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ht="13.5" customHeight="1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ht="13.5" customHeight="1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ht="13.5" customHeight="1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ht="13.5" customHeight="1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ht="13.5" customHeight="1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ht="13.5" customHeight="1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ht="13.5" customHeight="1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ht="13.5" customHeight="1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ht="13.5" customHeight="1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ht="13.5" customHeight="1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ht="13.5" customHeight="1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ht="13.5" customHeight="1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ht="13.5" customHeight="1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  <row r="166" spans="4:50" ht="13.5" customHeight="1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</row>
    <row r="167" spans="4:50" ht="13.5" customHeight="1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68" spans="4:50" ht="13.5" customHeight="1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</row>
    <row r="169" spans="4:50" ht="13.5" customHeight="1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</row>
    <row r="170" spans="4:50" ht="13.5" customHeight="1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</row>
    <row r="171" spans="4:50" ht="13.5" customHeight="1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</row>
    <row r="172" spans="4:50" ht="13.5" customHeight="1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</row>
    <row r="173" spans="4:50" ht="13.5" customHeight="1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</row>
    <row r="174" spans="4:50" ht="13.5" customHeight="1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</row>
    <row r="175" spans="4:50" ht="13.5" customHeight="1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</row>
    <row r="176" spans="4:50" ht="13.5" customHeight="1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</row>
    <row r="177" spans="4:50" ht="13.5" customHeight="1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</row>
    <row r="178" spans="4:50" ht="13.5" customHeight="1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</row>
    <row r="179" spans="4:50" ht="13.5" customHeight="1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</row>
    <row r="180" spans="4:50" ht="13.5" customHeight="1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</row>
    <row r="181" spans="4:50" ht="13.5" customHeight="1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</row>
    <row r="182" spans="4:50" ht="13.5" customHeight="1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</row>
    <row r="183" spans="4:50" ht="13.5" customHeight="1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</row>
    <row r="184" spans="4:50" ht="13.5" customHeight="1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</row>
    <row r="185" spans="4:50" ht="13.5" customHeight="1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</row>
    <row r="186" spans="4:50" ht="13.5" customHeight="1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</row>
    <row r="187" spans="4:50" ht="13.5" customHeight="1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</row>
    <row r="188" spans="4:50" ht="13.5" customHeight="1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</row>
    <row r="189" spans="4:50" ht="13.5" customHeight="1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</row>
    <row r="190" spans="4:50" ht="13.5" customHeight="1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</row>
    <row r="191" spans="4:50" ht="13.5" customHeight="1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</row>
    <row r="192" spans="4:50" ht="13.5" customHeight="1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</row>
    <row r="193" spans="4:50" ht="13.5" customHeight="1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</row>
    <row r="194" spans="4:50" ht="13.5" customHeight="1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</row>
    <row r="195" spans="4:50" ht="13.5" customHeight="1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</row>
    <row r="196" spans="4:50" ht="13.5" customHeight="1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</row>
    <row r="197" spans="4:50" ht="13.5" customHeight="1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</row>
    <row r="198" spans="4:50" ht="13.5" customHeight="1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</row>
    <row r="199" spans="4:50" ht="13.5" customHeight="1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</row>
    <row r="200" spans="4:50" ht="13.5" customHeight="1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</row>
    <row r="201" spans="4:50" ht="13.5" customHeight="1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</row>
    <row r="202" spans="4:50" ht="13.5" customHeight="1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</row>
    <row r="203" spans="4:50" ht="13.5" customHeight="1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</row>
    <row r="204" spans="4:50" ht="13.5" customHeight="1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</row>
    <row r="205" spans="4:50" ht="13.5" customHeight="1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</row>
    <row r="206" spans="4:50" ht="13.5" customHeight="1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</row>
    <row r="207" spans="4:50" ht="13.5" customHeight="1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</row>
    <row r="208" spans="4:50" ht="13.5" customHeight="1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</row>
    <row r="209" spans="4:50" ht="13.5" customHeight="1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</row>
    <row r="210" spans="4:50" ht="13.5" customHeight="1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</row>
    <row r="211" spans="4:50" ht="13.5" customHeight="1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</row>
    <row r="212" spans="4:50" ht="13.5" customHeight="1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</row>
    <row r="213" spans="4:50" ht="13.5" customHeight="1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</row>
    <row r="214" spans="4:50" ht="13.5" customHeight="1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</row>
    <row r="215" spans="4:50" ht="13.5" customHeight="1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</row>
    <row r="216" spans="4:50" ht="13.5" customHeight="1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</row>
    <row r="217" spans="4:50" ht="13.5" customHeight="1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</row>
    <row r="218" spans="4:50" ht="13.5" customHeight="1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</row>
    <row r="219" spans="4:50" ht="13.5" customHeight="1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</row>
    <row r="220" spans="4:50" ht="13.5" customHeight="1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</row>
    <row r="221" spans="4:50" ht="13.5" customHeight="1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</row>
    <row r="222" spans="4:50" ht="13.5" customHeight="1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</row>
    <row r="223" spans="4:50" ht="13.5" customHeight="1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</row>
    <row r="224" spans="4:50" ht="13.5" customHeight="1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</row>
    <row r="225" spans="4:50" ht="13.5" customHeight="1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</row>
    <row r="226" spans="4:50" ht="13.5" customHeight="1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</row>
    <row r="227" spans="4:50" ht="13.5" customHeight="1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</row>
    <row r="228" spans="4:50" ht="13.5" customHeight="1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</row>
    <row r="229" spans="4:50" ht="13.5" customHeight="1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</row>
    <row r="230" spans="4:50" ht="13.5" customHeight="1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</row>
    <row r="231" spans="4:50" ht="13.5" customHeight="1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</row>
    <row r="232" spans="4:50" ht="13.5" customHeight="1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</row>
    <row r="233" spans="4:50" ht="13.5" customHeight="1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</row>
    <row r="234" spans="4:50" ht="13.5" customHeight="1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</row>
    <row r="235" spans="4:50" ht="13.5" customHeight="1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</row>
    <row r="236" spans="4:50" ht="13.5" customHeight="1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</row>
    <row r="237" spans="4:50" ht="13.5" customHeight="1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</row>
    <row r="238" spans="4:50" ht="13.5" customHeight="1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</row>
    <row r="239" spans="4:50" ht="13.5" customHeight="1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</row>
    <row r="240" spans="4:50" ht="13.5" customHeight="1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</row>
    <row r="241" spans="4:50" ht="13.5" customHeight="1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</row>
    <row r="242" spans="4:50" ht="13.5" customHeight="1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</row>
    <row r="243" spans="4:50" ht="13.5" customHeight="1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</row>
    <row r="244" spans="4:50" ht="13.5" customHeight="1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</row>
    <row r="245" spans="4:50" ht="13.5" customHeight="1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</row>
    <row r="246" spans="4:50" ht="13.5" customHeight="1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</row>
    <row r="247" spans="4:50" ht="13.5" customHeight="1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</row>
    <row r="248" spans="4:50" ht="13.5" customHeight="1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</row>
    <row r="249" spans="4:50" ht="13.5" customHeight="1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</row>
    <row r="250" spans="4:50" ht="13.5" customHeight="1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</row>
    <row r="251" spans="4:50" ht="13.5" customHeight="1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</row>
    <row r="252" spans="4:50" ht="13.5" customHeight="1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</row>
    <row r="253" spans="4:50" ht="13.5" customHeight="1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</row>
    <row r="254" spans="4:50" ht="13.5" customHeight="1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</row>
    <row r="255" spans="4:50" ht="13.5" customHeight="1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</row>
    <row r="256" spans="4:50" ht="13.5" customHeight="1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</row>
    <row r="257" spans="4:50" ht="13.5" customHeight="1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</row>
    <row r="258" spans="4:50" ht="13.5" customHeight="1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</row>
    <row r="259" spans="4:50" ht="13.5" customHeight="1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</row>
    <row r="260" spans="4:50" ht="13.5" customHeight="1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</row>
    <row r="261" spans="4:50" ht="13.5" customHeight="1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</row>
    <row r="262" spans="4:50" ht="13.5" customHeight="1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</row>
    <row r="263" spans="4:50" ht="13.5" customHeight="1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</row>
    <row r="264" spans="4:50" ht="13.5" customHeight="1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</row>
    <row r="265" spans="4:50" ht="13.5" customHeight="1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</row>
    <row r="266" spans="4:50" ht="13.5" customHeight="1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</row>
    <row r="267" spans="4:50" ht="13.5" customHeight="1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</row>
    <row r="268" spans="4:50" ht="13.5" customHeight="1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</row>
    <row r="269" spans="4:50" ht="13.5" customHeight="1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</row>
    <row r="270" spans="4:50" ht="13.5" customHeight="1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</row>
    <row r="271" spans="4:50" ht="13.5" customHeight="1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</row>
    <row r="272" spans="4:50" ht="13.5" customHeight="1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</row>
    <row r="273" spans="4:50" ht="13.5" customHeight="1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</row>
    <row r="274" spans="4:50" ht="13.5" customHeight="1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</row>
    <row r="275" spans="4:50" ht="13.5" customHeight="1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</row>
    <row r="276" spans="4:50" ht="13.5" customHeight="1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</row>
    <row r="277" spans="4:50" ht="13.5" customHeight="1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</row>
    <row r="278" spans="4:50" ht="13.5" customHeight="1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</row>
    <row r="279" spans="4:50" ht="13.5" customHeight="1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</row>
    <row r="280" spans="4:50" ht="13.5" customHeight="1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</row>
    <row r="281" spans="4:50" ht="13.5" customHeight="1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</row>
    <row r="282" spans="4:50" ht="13.5" customHeight="1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</row>
    <row r="283" spans="4:50" ht="13.5" customHeight="1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</row>
    <row r="284" spans="4:50" ht="13.5" customHeight="1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</row>
    <row r="285" spans="4:50" ht="13.5" customHeight="1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</row>
    <row r="286" spans="4:50" ht="13.5" customHeight="1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</row>
    <row r="287" spans="4:50" ht="13.5" customHeight="1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</row>
    <row r="288" spans="4:50" ht="13.5" customHeight="1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</row>
    <row r="289" spans="4:50" ht="13.5" customHeight="1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</row>
    <row r="290" spans="4:50" ht="13.5" customHeight="1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</row>
    <row r="291" spans="4:50" ht="13.5" customHeight="1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</row>
    <row r="292" spans="4:50" ht="13.5" customHeight="1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</row>
    <row r="293" spans="4:50" ht="13.5" customHeight="1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</row>
    <row r="294" spans="4:50" ht="13.5" customHeight="1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</row>
    <row r="295" spans="4:50" ht="13.5" customHeight="1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</row>
    <row r="296" spans="4:50" ht="13.5" customHeight="1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</row>
    <row r="297" spans="4:50" ht="13.5" customHeight="1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</row>
    <row r="298" spans="4:50" ht="13.5" customHeight="1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</row>
    <row r="299" spans="4:50" ht="13.5" customHeight="1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</row>
    <row r="300" spans="4:50" ht="13.5" customHeight="1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</row>
    <row r="301" spans="4:50" ht="13.5" customHeight="1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</row>
    <row r="302" spans="4:50" ht="13.5" customHeight="1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</row>
    <row r="303" spans="4:50" ht="13.5" customHeight="1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</row>
    <row r="304" spans="4:50" ht="13.5" customHeight="1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</row>
    <row r="305" spans="4:50" ht="13.5" customHeight="1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</row>
    <row r="306" spans="4:50" ht="13.5" customHeight="1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</row>
    <row r="307" spans="4:50" ht="13.5" customHeight="1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</row>
    <row r="308" spans="4:50" ht="13.5" customHeight="1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</row>
    <row r="309" spans="4:50" ht="13.5" customHeight="1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</row>
    <row r="310" spans="4:50" ht="13.5" customHeight="1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</row>
    <row r="311" spans="4:50" ht="13.5" customHeight="1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</row>
    <row r="312" spans="4:50" ht="13.5" customHeight="1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</row>
    <row r="313" spans="4:50" ht="13.5" customHeight="1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</row>
    <row r="314" spans="4:50" ht="13.5" customHeight="1"/>
    <row r="315" spans="4:50" ht="13.5" customHeight="1"/>
    <row r="316" spans="4:50" ht="13.5" customHeight="1"/>
    <row r="317" spans="4:50" ht="13.5" customHeight="1"/>
    <row r="318" spans="4:50" ht="13.5" customHeight="1"/>
    <row r="319" spans="4:50" ht="13.5" customHeight="1"/>
    <row r="320" spans="4:5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</sheetData>
  <mergeCells count="220">
    <mergeCell ref="AS51:AW52"/>
    <mergeCell ref="T53:X54"/>
    <mergeCell ref="Y53:AC54"/>
    <mergeCell ref="AD53:AH54"/>
    <mergeCell ref="AI53:AM54"/>
    <mergeCell ref="AN53:AR54"/>
    <mergeCell ref="AS53:AW54"/>
    <mergeCell ref="D51:I52"/>
    <mergeCell ref="T51:X52"/>
    <mergeCell ref="Y51:AC52"/>
    <mergeCell ref="AD51:AH52"/>
    <mergeCell ref="AI51:AM52"/>
    <mergeCell ref="AN51:AR52"/>
    <mergeCell ref="AS47:AW48"/>
    <mergeCell ref="D49:I50"/>
    <mergeCell ref="T49:X50"/>
    <mergeCell ref="Y49:AC50"/>
    <mergeCell ref="AD49:AH50"/>
    <mergeCell ref="AI49:AM50"/>
    <mergeCell ref="AN49:AR50"/>
    <mergeCell ref="AS49:AW50"/>
    <mergeCell ref="D47:I48"/>
    <mergeCell ref="T47:X48"/>
    <mergeCell ref="Y47:AC48"/>
    <mergeCell ref="AD47:AH48"/>
    <mergeCell ref="AI47:AM48"/>
    <mergeCell ref="AN47:AR48"/>
    <mergeCell ref="D45:I46"/>
    <mergeCell ref="T45:X46"/>
    <mergeCell ref="Y45:AC46"/>
    <mergeCell ref="AD45:AH46"/>
    <mergeCell ref="AI45:AM46"/>
    <mergeCell ref="AN45:AR46"/>
    <mergeCell ref="AS45:AW46"/>
    <mergeCell ref="J43:N44"/>
    <mergeCell ref="O43:S44"/>
    <mergeCell ref="T43:X44"/>
    <mergeCell ref="Y43:AC44"/>
    <mergeCell ref="AD43:AH44"/>
    <mergeCell ref="AI43:AM44"/>
    <mergeCell ref="AN43:AR44"/>
    <mergeCell ref="AS43:AW44"/>
    <mergeCell ref="D41:I42"/>
    <mergeCell ref="J41:N42"/>
    <mergeCell ref="O41:S42"/>
    <mergeCell ref="T41:X42"/>
    <mergeCell ref="Y41:AC42"/>
    <mergeCell ref="AD41:AH42"/>
    <mergeCell ref="AI41:AM42"/>
    <mergeCell ref="AN41:AR42"/>
    <mergeCell ref="AS41:AW42"/>
    <mergeCell ref="AI37:AM38"/>
    <mergeCell ref="AN37:AR38"/>
    <mergeCell ref="AS37:AW38"/>
    <mergeCell ref="D39:I40"/>
    <mergeCell ref="J39:N40"/>
    <mergeCell ref="O39:S40"/>
    <mergeCell ref="T39:X40"/>
    <mergeCell ref="Y39:AC40"/>
    <mergeCell ref="AD39:AH40"/>
    <mergeCell ref="AI39:AM40"/>
    <mergeCell ref="D37:I38"/>
    <mergeCell ref="J37:N38"/>
    <mergeCell ref="O37:S38"/>
    <mergeCell ref="T37:X38"/>
    <mergeCell ref="Y37:AC38"/>
    <mergeCell ref="AD37:AH38"/>
    <mergeCell ref="AN39:AR40"/>
    <mergeCell ref="AS39:AW40"/>
    <mergeCell ref="D35:I36"/>
    <mergeCell ref="J35:N36"/>
    <mergeCell ref="O35:S36"/>
    <mergeCell ref="T35:X36"/>
    <mergeCell ref="Y35:AC36"/>
    <mergeCell ref="AD35:AH36"/>
    <mergeCell ref="AI35:AM36"/>
    <mergeCell ref="AN35:AR36"/>
    <mergeCell ref="AS35:AW36"/>
    <mergeCell ref="D33:I34"/>
    <mergeCell ref="J33:N34"/>
    <mergeCell ref="O33:S34"/>
    <mergeCell ref="T33:X34"/>
    <mergeCell ref="Y33:AC34"/>
    <mergeCell ref="AD33:AH34"/>
    <mergeCell ref="AI33:AM34"/>
    <mergeCell ref="AN33:AR34"/>
    <mergeCell ref="AS33:AW34"/>
    <mergeCell ref="AI29:AM30"/>
    <mergeCell ref="AN29:AR30"/>
    <mergeCell ref="AS29:AW30"/>
    <mergeCell ref="D31:I32"/>
    <mergeCell ref="J31:N32"/>
    <mergeCell ref="O31:S32"/>
    <mergeCell ref="T31:X32"/>
    <mergeCell ref="Y31:AC32"/>
    <mergeCell ref="AD31:AH32"/>
    <mergeCell ref="AI31:AM32"/>
    <mergeCell ref="D29:I30"/>
    <mergeCell ref="J29:N30"/>
    <mergeCell ref="O29:S30"/>
    <mergeCell ref="T29:X30"/>
    <mergeCell ref="Y29:AC30"/>
    <mergeCell ref="AD29:AH30"/>
    <mergeCell ref="AN31:AR32"/>
    <mergeCell ref="AS31:AW32"/>
    <mergeCell ref="D27:I28"/>
    <mergeCell ref="J27:N28"/>
    <mergeCell ref="O27:S28"/>
    <mergeCell ref="T27:X28"/>
    <mergeCell ref="Y27:AC28"/>
    <mergeCell ref="AD27:AH28"/>
    <mergeCell ref="AI27:AM28"/>
    <mergeCell ref="AN27:AR28"/>
    <mergeCell ref="AS27:AW28"/>
    <mergeCell ref="AN23:AR24"/>
    <mergeCell ref="AS23:AW24"/>
    <mergeCell ref="D25:I26"/>
    <mergeCell ref="J25:N26"/>
    <mergeCell ref="O25:S26"/>
    <mergeCell ref="T25:X26"/>
    <mergeCell ref="Y25:AC26"/>
    <mergeCell ref="AD25:AH26"/>
    <mergeCell ref="AI25:AM26"/>
    <mergeCell ref="AN25:AR26"/>
    <mergeCell ref="AS25:AW26"/>
    <mergeCell ref="D23:I24"/>
    <mergeCell ref="J23:N24"/>
    <mergeCell ref="O23:S24"/>
    <mergeCell ref="T23:X24"/>
    <mergeCell ref="Y23:AC24"/>
    <mergeCell ref="AD23:AH24"/>
    <mergeCell ref="AI23:AM24"/>
    <mergeCell ref="D21:I22"/>
    <mergeCell ref="J21:N22"/>
    <mergeCell ref="O21:S22"/>
    <mergeCell ref="T21:X22"/>
    <mergeCell ref="Y21:AC22"/>
    <mergeCell ref="AD21:AH22"/>
    <mergeCell ref="AN17:AR18"/>
    <mergeCell ref="AS17:AW18"/>
    <mergeCell ref="Y19:AC20"/>
    <mergeCell ref="AD19:AH20"/>
    <mergeCell ref="AI19:AM20"/>
    <mergeCell ref="AN19:AR20"/>
    <mergeCell ref="AS19:AW20"/>
    <mergeCell ref="AI21:AM22"/>
    <mergeCell ref="AN21:AR22"/>
    <mergeCell ref="AS21:AW22"/>
    <mergeCell ref="D19:I20"/>
    <mergeCell ref="J19:N20"/>
    <mergeCell ref="O19:S20"/>
    <mergeCell ref="T19:X20"/>
    <mergeCell ref="D17:I18"/>
    <mergeCell ref="J17:N18"/>
    <mergeCell ref="O17:S18"/>
    <mergeCell ref="T17:X18"/>
    <mergeCell ref="AN7:AR8"/>
    <mergeCell ref="AS7:AW8"/>
    <mergeCell ref="AN15:AR16"/>
    <mergeCell ref="AS15:AW16"/>
    <mergeCell ref="J9:N10"/>
    <mergeCell ref="O9:S10"/>
    <mergeCell ref="T9:X10"/>
    <mergeCell ref="Y9:AC10"/>
    <mergeCell ref="AD9:AH10"/>
    <mergeCell ref="AI9:AM10"/>
    <mergeCell ref="AN9:AR10"/>
    <mergeCell ref="AI13:AM14"/>
    <mergeCell ref="AN13:AR14"/>
    <mergeCell ref="AS13:AW14"/>
    <mergeCell ref="J5:S5"/>
    <mergeCell ref="T5:AC5"/>
    <mergeCell ref="AD5:AM5"/>
    <mergeCell ref="AN5:AW5"/>
    <mergeCell ref="J6:N6"/>
    <mergeCell ref="O6:S6"/>
    <mergeCell ref="T6:X6"/>
    <mergeCell ref="Y6:AC6"/>
    <mergeCell ref="AD6:AH6"/>
    <mergeCell ref="A3:B4"/>
    <mergeCell ref="X3:AC3"/>
    <mergeCell ref="E4:AV4"/>
    <mergeCell ref="AS9:AW10"/>
    <mergeCell ref="D11:I12"/>
    <mergeCell ref="J11:N12"/>
    <mergeCell ref="O11:S12"/>
    <mergeCell ref="T11:X12"/>
    <mergeCell ref="Y11:AC12"/>
    <mergeCell ref="AD11:AH12"/>
    <mergeCell ref="AI11:AM12"/>
    <mergeCell ref="AN11:AR12"/>
    <mergeCell ref="AS11:AW12"/>
    <mergeCell ref="AI6:AM6"/>
    <mergeCell ref="AN6:AR6"/>
    <mergeCell ref="AS6:AW6"/>
    <mergeCell ref="D7:I8"/>
    <mergeCell ref="J7:N8"/>
    <mergeCell ref="O7:S8"/>
    <mergeCell ref="T7:X8"/>
    <mergeCell ref="Y7:AC8"/>
    <mergeCell ref="AD7:AH8"/>
    <mergeCell ref="AI7:AM8"/>
    <mergeCell ref="D5:I6"/>
    <mergeCell ref="Y17:AC18"/>
    <mergeCell ref="AD17:AH18"/>
    <mergeCell ref="AI17:AM18"/>
    <mergeCell ref="D15:I16"/>
    <mergeCell ref="J15:N16"/>
    <mergeCell ref="D9:I10"/>
    <mergeCell ref="O15:S16"/>
    <mergeCell ref="T15:X16"/>
    <mergeCell ref="Y15:AC16"/>
    <mergeCell ref="AD15:AH16"/>
    <mergeCell ref="AI15:AM16"/>
    <mergeCell ref="D13:I14"/>
    <mergeCell ref="J13:N14"/>
    <mergeCell ref="O13:S14"/>
    <mergeCell ref="T13:X14"/>
    <mergeCell ref="Y13:AC14"/>
    <mergeCell ref="AD13:AH14"/>
  </mergeCells>
  <phoneticPr fontId="1"/>
  <printOptions horizontalCentered="1"/>
  <pageMargins left="0.19685039370078741" right="0.19685039370078741" top="0.39370078740157483" bottom="0.39370078740157483" header="0.31496062992125984" footer="0.31496062992125984"/>
  <pageSetup paperSize="12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問題</vt:lpstr>
      <vt:lpstr>解答用紙</vt:lpstr>
      <vt:lpstr>解答</vt:lpstr>
      <vt:lpstr>解答!Print_Area</vt:lpstr>
      <vt:lpstr>解答用紙!Print_Area</vt:lpstr>
      <vt:lpstr>問題!Print_Area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丸山新吉</dc:creator>
  <cp:lastModifiedBy>Administrator</cp:lastModifiedBy>
  <cp:lastPrinted>2021-09-26T13:20:45Z</cp:lastPrinted>
  <dcterms:created xsi:type="dcterms:W3CDTF">2016-05-09T06:40:00Z</dcterms:created>
  <dcterms:modified xsi:type="dcterms:W3CDTF">2021-10-05T05:36:42Z</dcterms:modified>
</cp:coreProperties>
</file>